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3\Septiembre\"/>
    </mc:Choice>
  </mc:AlternateContent>
  <xr:revisionPtr revIDLastSave="0" documentId="13_ncr:1_{EC633C1A-0141-43EF-A122-086DC0EDD570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519" l="1"/>
  <c r="A79" i="520"/>
  <c r="A52" i="521"/>
  <c r="A52" i="522"/>
  <c r="A11" i="519"/>
  <c r="A10" i="519" l="1"/>
</calcChain>
</file>

<file path=xl/sharedStrings.xml><?xml version="1.0" encoding="utf-8"?>
<sst xmlns="http://schemas.openxmlformats.org/spreadsheetml/2006/main" count="357" uniqueCount="92">
  <si>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</si>
  <si>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</si>
  <si>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</si>
  <si>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</si>
  <si>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</si>
  <si>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</si>
  <si>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</si>
  <si>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</si>
  <si>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</si>
  <si>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</si>
  <si>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</si>
  <si>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</si>
  <si>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</si>
  <si>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</si>
  <si>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</si>
  <si>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</si>
  <si>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</si>
  <si>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</si>
  <si>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</si>
  <si>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</si>
  <si>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</si>
  <si>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</si>
  <si>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</si>
  <si>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</si>
  <si>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</si>
  <si>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</si>
  <si>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</si>
  <si>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</si>
  <si>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</si>
  <si>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</si>
  <si>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</si>
  <si>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</si>
  <si>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</si>
  <si>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</si>
  <si>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</si>
  <si>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</si>
  <si>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</si>
  <si>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</si>
  <si>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</si>
  <si>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</si>
  <si>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</si>
  <si>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</si>
  <si>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</si>
  <si>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</si>
  <si>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</si>
  <si>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</si>
  <si>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</si>
  <si>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</si>
  <si>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</si>
  <si>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</si>
  <si>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</si>
  <si>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</si>
  <si>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</si>
  <si>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</si>
  <si>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</si>
  <si>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</si>
  <si>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</si>
  <si>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</si>
  <si>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</si>
  <si>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</si>
  <si>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</si>
  <si>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</si>
  <si>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</si>
  <si>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</si>
  <si>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</si>
  <si>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</si>
  <si>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</si>
  <si>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</si>
  <si>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</si>
  <si>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</si>
  <si>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</si>
  <si>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</si>
  <si>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</si>
  <si>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</si>
  <si>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</si>
  <si>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</si>
  <si>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</si>
  <si>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</si>
  <si>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</si>
  <si>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</si>
  <si>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</si>
  <si>
    <t>Queso cuajada</t>
  </si>
  <si>
    <t>Septiembre de 2023</t>
  </si>
  <si>
    <t>Variación mensual. Septiembre de 2023</t>
  </si>
  <si>
    <t>Variación año corrido. Septiembre de 2023</t>
  </si>
  <si>
    <t>Variación anual. Septiembre de 2023</t>
  </si>
  <si>
    <t>Fecha de actualización: 9 de octubre de 2023</t>
  </si>
  <si>
    <t>n.d.</t>
  </si>
  <si>
    <t>-</t>
  </si>
  <si>
    <t>Huevo tipo AA**</t>
  </si>
  <si>
    <t>Carne de cerdo, lomo sin hueso</t>
  </si>
  <si>
    <t>Naranja*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</si>
</sst>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center" vertical="justify"/>
    </xf>
    <xf numFmtId="3" fontId="24" fillId="0" borderId="0" xfId="0" applyNumberFormat="1" applyFont="1" applyAlignment="1">
      <alignment horizontal="center"/>
    </xf>
    <xf numFmtId="3" fontId="24" fillId="33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33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3" borderId="3" xfId="0" applyFont="1" applyFill="1" applyBorder="1" applyAlignment="1">
      <alignment horizontal="centerContinuous"/>
    </xf>
    <xf numFmtId="4" fontId="21" fillId="33" borderId="3" xfId="0" applyNumberFormat="1" applyFont="1" applyFill="1" applyBorder="1" applyAlignment="1">
      <alignment horizontal="centerContinuous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4" fontId="29" fillId="33" borderId="0" xfId="33" applyNumberFormat="1" applyFont="1" applyFill="1" applyBorder="1" applyAlignment="1">
      <alignment horizontal="right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3" fontId="24" fillId="0" borderId="2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3" fontId="24" fillId="0" borderId="2" xfId="0" applyNumberFormat="1" applyFont="1" applyBorder="1" applyAlignment="1">
      <alignment horizontal="center"/>
    </xf>
    <xf numFmtId="2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right" vertic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justify"/>
    </xf>
    <xf numFmtId="4" fontId="31" fillId="0" borderId="0" xfId="33" applyNumberFormat="1" applyFont="1" applyFill="1" applyBorder="1" applyAlignment="1" applyProtection="1">
      <alignment horizontal="right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117923</xdr:colOff>
      <xdr:row>0</xdr:row>
      <xdr:rowOff>117922</xdr:rowOff>
    </xdr:from>
    <xdr:to>
      <xdr:col>11</xdr:col>
      <xdr:colOff>794799</xdr:colOff>
      <xdr:row>3</xdr:row>
      <xdr:rowOff>226786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F869A5-040C-A07A-895E-A02D15904AB2}"/>
            </a:ext>
          </a:extLst>
        </xdr:cNvPr>
        <xdr:cNvGrpSpPr/>
      </xdr:nvGrpSpPr>
      <xdr:grpSpPr>
        <a:xfrm>
          <a:off x="117923" y="117922"/>
          <a:ext cx="9276590" cy="952507"/>
          <a:chOff x="117923" y="117922"/>
          <a:chExt cx="9276590" cy="952507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EC5C623D-E846-7844-B31F-7ED4E0C81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6C708EB2-DBDC-7983-BB8E-AA47F03ADF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C2267695-EF5B-4C04-A0D5-31E4797E5A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104588</xdr:colOff>
      <xdr:row>0</xdr:row>
      <xdr:rowOff>112058</xdr:rowOff>
    </xdr:from>
    <xdr:to>
      <xdr:col>16</xdr:col>
      <xdr:colOff>371649</xdr:colOff>
      <xdr:row>2</xdr:row>
      <xdr:rowOff>459447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FB54041-51D8-4BD6-BBB9-7DD6309018B8}"/>
            </a:ext>
          </a:extLst>
        </xdr:cNvPr>
        <xdr:cNvGrpSpPr/>
      </xdr:nvGrpSpPr>
      <xdr:grpSpPr>
        <a:xfrm>
          <a:off x="104588" y="112058"/>
          <a:ext cx="9276590" cy="952507"/>
          <a:chOff x="117923" y="117922"/>
          <a:chExt cx="9276590" cy="952507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5A36D389-2E3D-D7C7-A7A3-BBD706012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3DED9682-B4FD-F0E7-2B10-7115A8D1CC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603BE59-7FB2-9130-FC01-28DCC9F625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82550</xdr:rowOff>
    </xdr:from>
    <xdr:to>
      <xdr:col>9</xdr:col>
      <xdr:colOff>31750</xdr:colOff>
      <xdr:row>2</xdr:row>
      <xdr:rowOff>231605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D5341D-277B-4E5A-A250-7FF3DAB63E31}"/>
            </a:ext>
          </a:extLst>
        </xdr:cNvPr>
        <xdr:cNvGrpSpPr>
          <a:grpSpLocks noChangeAspect="1"/>
        </xdr:cNvGrpSpPr>
      </xdr:nvGrpSpPr>
      <xdr:grpSpPr>
        <a:xfrm>
          <a:off x="25400" y="82550"/>
          <a:ext cx="7759700" cy="796755"/>
          <a:chOff x="117923" y="117922"/>
          <a:chExt cx="9276590" cy="952507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2EED3DA3-D9D1-F5AC-8C3F-95B31FE8E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A10EFA9F-8DCD-3A34-28E2-39F02B0C08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E8063692-60C0-AB45-F120-E52658D44A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9</xdr:col>
      <xdr:colOff>6350</xdr:colOff>
      <xdr:row>2</xdr:row>
      <xdr:rowOff>237955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6741C9D-BFC4-4D3D-ACA4-758A8756284A}"/>
            </a:ext>
          </a:extLst>
        </xdr:cNvPr>
        <xdr:cNvGrpSpPr>
          <a:grpSpLocks noChangeAspect="1"/>
        </xdr:cNvGrpSpPr>
      </xdr:nvGrpSpPr>
      <xdr:grpSpPr>
        <a:xfrm>
          <a:off x="0" y="95250"/>
          <a:ext cx="7759700" cy="796755"/>
          <a:chOff x="117923" y="117922"/>
          <a:chExt cx="9276590" cy="952507"/>
        </a:xfrm>
      </xdr:grpSpPr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94CFBC04-A8B5-CFA4-DB15-DAB1CC7293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0EA8724-E23F-B333-91F3-EAD0B5C0C7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5FF1FA69-5445-F33D-7F14-CBD6094460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7" sqref="A7:L9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41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4" ht="22" customHeight="1" x14ac:dyDescent="0.4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4" ht="22" customHeight="1" x14ac:dyDescent="0.45">
      <c r="A3" s="141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N3" s="4"/>
    </row>
    <row r="4" spans="1:14" ht="22" customHeight="1" x14ac:dyDescent="0.4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4" ht="36" customHeight="1" x14ac:dyDescent="0.45">
      <c r="A5" s="142" t="s">
        <v>48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1:14" ht="31.5" customHeight="1" x14ac:dyDescent="0.4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1:14" x14ac:dyDescent="0.45">
      <c r="A7" s="140" t="s">
        <v>82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4" ht="15" customHeight="1" x14ac:dyDescent="0.4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4" x14ac:dyDescent="0.4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Septiembre de 2023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Septiembre de 2023</v>
      </c>
    </row>
    <row r="12" spans="1:14" s="10" customFormat="1" ht="31.5" customHeight="1" x14ac:dyDescent="0.25">
      <c r="A12" s="19" t="str">
        <f>+"Anexo 3. "&amp;'Anexo 3'!A6&amp;" "&amp;'Anexo 3'!A7</f>
        <v>Anexo 3. Comportamiento de los precios mayoristas de los principales alimentos en las principales ocho ciudades. Variación anual. Septiembre de 2023</v>
      </c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86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showGridLines="0" topLeftCell="A28" zoomScale="85" zoomScaleNormal="85" workbookViewId="0">
      <selection activeCell="I56" sqref="I56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45" t="s">
        <v>0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 s="1" customFormat="1" ht="24" customHeight="1" x14ac:dyDescent="0.4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83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48" t="s">
        <v>1</v>
      </c>
      <c r="B9" s="147" t="s">
        <v>2</v>
      </c>
      <c r="C9" s="147"/>
      <c r="D9" s="147" t="s">
        <v>3</v>
      </c>
      <c r="E9" s="147"/>
      <c r="F9" s="147" t="s">
        <v>4</v>
      </c>
      <c r="G9" s="147"/>
      <c r="H9" s="146" t="s">
        <v>5</v>
      </c>
      <c r="I9" s="146"/>
      <c r="J9" s="147" t="s">
        <v>6</v>
      </c>
      <c r="K9" s="147"/>
      <c r="L9" s="147" t="s">
        <v>7</v>
      </c>
      <c r="M9" s="147"/>
      <c r="N9" s="147" t="s">
        <v>8</v>
      </c>
      <c r="O9" s="147"/>
      <c r="P9" s="147" t="s">
        <v>9</v>
      </c>
      <c r="Q9" s="147"/>
    </row>
    <row r="10" spans="1:17" x14ac:dyDescent="0.45">
      <c r="A10" s="149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103" customFormat="1" ht="12" customHeight="1" x14ac:dyDescent="0.4">
      <c r="A11" s="123" t="s">
        <v>17</v>
      </c>
      <c r="B11" s="123"/>
      <c r="C11" s="124"/>
      <c r="D11" s="123"/>
      <c r="E11" s="124"/>
      <c r="F11" s="123"/>
      <c r="G11" s="124"/>
      <c r="H11" s="123"/>
      <c r="I11" s="124"/>
      <c r="J11" s="123"/>
      <c r="K11" s="124"/>
      <c r="L11" s="123"/>
      <c r="M11" s="124"/>
      <c r="N11" s="123"/>
      <c r="O11" s="124"/>
      <c r="P11" s="123"/>
      <c r="Q11" s="124"/>
    </row>
    <row r="12" spans="1:17" s="103" customFormat="1" ht="12" customHeight="1" x14ac:dyDescent="0.4">
      <c r="A12" s="21" t="s">
        <v>18</v>
      </c>
      <c r="B12" s="23">
        <v>1050</v>
      </c>
      <c r="C12" s="85">
        <v>3.96</v>
      </c>
      <c r="D12" s="22">
        <v>1779</v>
      </c>
      <c r="E12" s="86">
        <v>0.17</v>
      </c>
      <c r="F12" s="22">
        <v>1226</v>
      </c>
      <c r="G12" s="86">
        <v>-5.4</v>
      </c>
      <c r="H12" s="28" t="s">
        <v>87</v>
      </c>
      <c r="I12" s="117" t="s">
        <v>88</v>
      </c>
      <c r="J12" s="22">
        <v>1031</v>
      </c>
      <c r="K12" s="86">
        <v>-10.97</v>
      </c>
      <c r="L12" s="22">
        <v>1475</v>
      </c>
      <c r="M12" s="86">
        <v>-4.53</v>
      </c>
      <c r="N12" s="22">
        <v>855</v>
      </c>
      <c r="O12" s="86">
        <v>-7.97</v>
      </c>
      <c r="P12" s="23">
        <v>1617</v>
      </c>
      <c r="Q12" s="87">
        <v>-1.22</v>
      </c>
    </row>
    <row r="13" spans="1:17" s="103" customFormat="1" ht="12" customHeight="1" x14ac:dyDescent="0.4">
      <c r="A13" s="24" t="s">
        <v>19</v>
      </c>
      <c r="B13" s="26">
        <v>9946</v>
      </c>
      <c r="C13" s="88">
        <v>0</v>
      </c>
      <c r="D13" s="26">
        <v>4935</v>
      </c>
      <c r="E13" s="89">
        <v>-31.54</v>
      </c>
      <c r="F13" s="26">
        <v>6417</v>
      </c>
      <c r="G13" s="89">
        <v>-24.51</v>
      </c>
      <c r="H13" s="30" t="s">
        <v>87</v>
      </c>
      <c r="I13" s="118" t="s">
        <v>88</v>
      </c>
      <c r="J13" s="26">
        <v>4824</v>
      </c>
      <c r="K13" s="88">
        <v>-27.17</v>
      </c>
      <c r="L13" s="26">
        <v>7190</v>
      </c>
      <c r="M13" s="89">
        <v>-14.82</v>
      </c>
      <c r="N13" s="26">
        <v>3783</v>
      </c>
      <c r="O13" s="89">
        <v>-25.91</v>
      </c>
      <c r="P13" s="27">
        <v>4965</v>
      </c>
      <c r="Q13" s="88">
        <v>-4.1500000000000004</v>
      </c>
    </row>
    <row r="14" spans="1:17" s="103" customFormat="1" ht="12" customHeight="1" x14ac:dyDescent="0.4">
      <c r="A14" s="21" t="s">
        <v>20</v>
      </c>
      <c r="B14" s="107">
        <v>3655</v>
      </c>
      <c r="C14" s="108">
        <v>10.56</v>
      </c>
      <c r="D14" s="22">
        <v>2989</v>
      </c>
      <c r="E14" s="86">
        <v>2.64</v>
      </c>
      <c r="F14" s="22">
        <v>3380</v>
      </c>
      <c r="G14" s="86">
        <v>26.12</v>
      </c>
      <c r="H14" s="22">
        <v>3665</v>
      </c>
      <c r="I14" s="86">
        <v>9.5299999999999994</v>
      </c>
      <c r="J14" s="107">
        <v>3779</v>
      </c>
      <c r="K14" s="108">
        <v>9.09</v>
      </c>
      <c r="L14" s="22">
        <v>3146</v>
      </c>
      <c r="M14" s="86">
        <v>6.1</v>
      </c>
      <c r="N14" s="22">
        <v>3441</v>
      </c>
      <c r="O14" s="86">
        <v>10.89</v>
      </c>
      <c r="P14" s="22">
        <v>3533</v>
      </c>
      <c r="Q14" s="86">
        <v>15.65</v>
      </c>
    </row>
    <row r="15" spans="1:17" s="103" customFormat="1" ht="12" customHeight="1" x14ac:dyDescent="0.4">
      <c r="A15" s="24" t="s">
        <v>21</v>
      </c>
      <c r="B15" s="26">
        <v>2550</v>
      </c>
      <c r="C15" s="89">
        <v>23.25</v>
      </c>
      <c r="D15" s="26">
        <v>3484</v>
      </c>
      <c r="E15" s="89">
        <v>-11.1</v>
      </c>
      <c r="F15" s="26">
        <v>1769</v>
      </c>
      <c r="G15" s="89">
        <v>10.77</v>
      </c>
      <c r="H15" s="27">
        <v>3009</v>
      </c>
      <c r="I15" s="39">
        <v>19.5</v>
      </c>
      <c r="J15" s="26">
        <v>2635</v>
      </c>
      <c r="K15" s="89">
        <v>-11.28</v>
      </c>
      <c r="L15" s="26">
        <v>2114</v>
      </c>
      <c r="M15" s="89">
        <v>26.06</v>
      </c>
      <c r="N15" s="26">
        <v>1927</v>
      </c>
      <c r="O15" s="89">
        <v>2.0699999999999998</v>
      </c>
      <c r="P15" s="27">
        <v>2406</v>
      </c>
      <c r="Q15" s="88">
        <v>4.29</v>
      </c>
    </row>
    <row r="16" spans="1:17" s="103" customFormat="1" ht="12" customHeight="1" x14ac:dyDescent="0.4">
      <c r="A16" s="21" t="s">
        <v>22</v>
      </c>
      <c r="B16" s="28" t="s">
        <v>87</v>
      </c>
      <c r="C16" s="117" t="s">
        <v>88</v>
      </c>
      <c r="D16" s="22">
        <v>1428</v>
      </c>
      <c r="E16" s="86">
        <v>-17.22</v>
      </c>
      <c r="F16" s="22">
        <v>1271</v>
      </c>
      <c r="G16" s="86">
        <v>18.12</v>
      </c>
      <c r="H16" s="22">
        <v>1095</v>
      </c>
      <c r="I16" s="86">
        <v>76.900000000000006</v>
      </c>
      <c r="J16" s="22">
        <v>2003</v>
      </c>
      <c r="K16" s="86">
        <v>61.92</v>
      </c>
      <c r="L16" s="22">
        <v>1258</v>
      </c>
      <c r="M16" s="86">
        <v>-8.77</v>
      </c>
      <c r="N16" s="22">
        <v>1446</v>
      </c>
      <c r="O16" s="86">
        <v>-3.6</v>
      </c>
      <c r="P16" s="28" t="s">
        <v>87</v>
      </c>
      <c r="Q16" s="117" t="s">
        <v>88</v>
      </c>
    </row>
    <row r="17" spans="1:17" s="103" customFormat="1" ht="12" customHeight="1" x14ac:dyDescent="0.4">
      <c r="A17" s="24" t="s">
        <v>23</v>
      </c>
      <c r="B17" s="26">
        <v>4382</v>
      </c>
      <c r="C17" s="89">
        <v>36.21</v>
      </c>
      <c r="D17" s="26">
        <v>3511</v>
      </c>
      <c r="E17" s="89">
        <v>38.770000000000003</v>
      </c>
      <c r="F17" s="26">
        <v>3435</v>
      </c>
      <c r="G17" s="89">
        <v>48.19</v>
      </c>
      <c r="H17" s="27">
        <v>4471</v>
      </c>
      <c r="I17" s="88">
        <v>54.65</v>
      </c>
      <c r="J17" s="26">
        <v>4870</v>
      </c>
      <c r="K17" s="89">
        <v>10.46</v>
      </c>
      <c r="L17" s="26">
        <v>3655</v>
      </c>
      <c r="M17" s="89">
        <v>25.3</v>
      </c>
      <c r="N17" s="26">
        <v>2326</v>
      </c>
      <c r="O17" s="89">
        <v>25.8</v>
      </c>
      <c r="P17" s="27">
        <v>3913</v>
      </c>
      <c r="Q17" s="88">
        <v>18.149999999999999</v>
      </c>
    </row>
    <row r="18" spans="1:17" s="103" customFormat="1" ht="12" customHeight="1" x14ac:dyDescent="0.4">
      <c r="A18" s="21" t="s">
        <v>24</v>
      </c>
      <c r="B18" s="107">
        <v>1737</v>
      </c>
      <c r="C18" s="108">
        <v>-10.050000000000001</v>
      </c>
      <c r="D18" s="22">
        <v>1485</v>
      </c>
      <c r="E18" s="86">
        <v>-18.989999999999998</v>
      </c>
      <c r="F18" s="22">
        <v>1451</v>
      </c>
      <c r="G18" s="86">
        <v>-14.65</v>
      </c>
      <c r="H18" s="22">
        <v>1671</v>
      </c>
      <c r="I18" s="86">
        <v>-15.52</v>
      </c>
      <c r="J18" s="107">
        <v>970</v>
      </c>
      <c r="K18" s="108">
        <v>-28.57</v>
      </c>
      <c r="L18" s="22">
        <v>1324</v>
      </c>
      <c r="M18" s="86">
        <v>-14.03</v>
      </c>
      <c r="N18" s="22">
        <v>843</v>
      </c>
      <c r="O18" s="86">
        <v>-6.33</v>
      </c>
      <c r="P18" s="22">
        <v>1747</v>
      </c>
      <c r="Q18" s="86">
        <v>-12.17</v>
      </c>
    </row>
    <row r="19" spans="1:17" s="103" customFormat="1" ht="12" customHeight="1" x14ac:dyDescent="0.4">
      <c r="A19" s="24" t="s">
        <v>25</v>
      </c>
      <c r="B19" s="26">
        <v>1568</v>
      </c>
      <c r="C19" s="89">
        <v>-6.61</v>
      </c>
      <c r="D19" s="26">
        <v>2629</v>
      </c>
      <c r="E19" s="89">
        <v>-3.2</v>
      </c>
      <c r="F19" s="26">
        <v>1391</v>
      </c>
      <c r="G19" s="89">
        <v>-9.44</v>
      </c>
      <c r="H19" s="27">
        <v>1767</v>
      </c>
      <c r="I19" s="88">
        <v>0.68</v>
      </c>
      <c r="J19" s="26">
        <v>1937</v>
      </c>
      <c r="K19" s="89">
        <v>13.94</v>
      </c>
      <c r="L19" s="26">
        <v>1546</v>
      </c>
      <c r="M19" s="89">
        <v>-14.3</v>
      </c>
      <c r="N19" s="26">
        <v>1566</v>
      </c>
      <c r="O19" s="89">
        <v>-14.66</v>
      </c>
      <c r="P19" s="27">
        <v>2088</v>
      </c>
      <c r="Q19" s="88">
        <v>2.86</v>
      </c>
    </row>
    <row r="20" spans="1:17" s="103" customFormat="1" ht="12" customHeight="1" x14ac:dyDescent="0.4">
      <c r="A20" s="21" t="s">
        <v>26</v>
      </c>
      <c r="B20" s="22">
        <v>2530</v>
      </c>
      <c r="C20" s="86">
        <v>32.880000000000003</v>
      </c>
      <c r="D20" s="22">
        <v>2856</v>
      </c>
      <c r="E20" s="86">
        <v>52.97</v>
      </c>
      <c r="F20" s="22">
        <v>3061</v>
      </c>
      <c r="G20" s="86">
        <v>41.84</v>
      </c>
      <c r="H20" s="22">
        <v>2994</v>
      </c>
      <c r="I20" s="86">
        <v>62.45</v>
      </c>
      <c r="J20" s="22">
        <v>2091</v>
      </c>
      <c r="K20" s="86">
        <v>46.74</v>
      </c>
      <c r="L20" s="22">
        <v>2594</v>
      </c>
      <c r="M20" s="86">
        <v>45.57</v>
      </c>
      <c r="N20" s="22">
        <v>1475</v>
      </c>
      <c r="O20" s="86">
        <v>24.37</v>
      </c>
      <c r="P20" s="22">
        <v>2413</v>
      </c>
      <c r="Q20" s="86">
        <v>23.55</v>
      </c>
    </row>
    <row r="21" spans="1:17" s="103" customFormat="1" ht="12" customHeight="1" x14ac:dyDescent="0.4">
      <c r="A21" s="24" t="s">
        <v>27</v>
      </c>
      <c r="B21" s="26">
        <v>1103</v>
      </c>
      <c r="C21" s="89">
        <v>-17.5</v>
      </c>
      <c r="D21" s="26">
        <v>613</v>
      </c>
      <c r="E21" s="89">
        <v>-6.27</v>
      </c>
      <c r="F21" s="26">
        <v>1137</v>
      </c>
      <c r="G21" s="89">
        <v>-13.34</v>
      </c>
      <c r="H21" s="27">
        <v>1141</v>
      </c>
      <c r="I21" s="88">
        <v>-2.06</v>
      </c>
      <c r="J21" s="26">
        <v>975</v>
      </c>
      <c r="K21" s="89">
        <v>-9.7200000000000006</v>
      </c>
      <c r="L21" s="26">
        <v>1085</v>
      </c>
      <c r="M21" s="89">
        <v>36.82</v>
      </c>
      <c r="N21" s="26">
        <v>728</v>
      </c>
      <c r="O21" s="89">
        <v>7.85</v>
      </c>
      <c r="P21" s="27">
        <v>1118</v>
      </c>
      <c r="Q21" s="88">
        <v>-7.3</v>
      </c>
    </row>
    <row r="22" spans="1:17" s="103" customFormat="1" ht="12" customHeight="1" x14ac:dyDescent="0.4">
      <c r="A22" s="21" t="s">
        <v>28</v>
      </c>
      <c r="B22" s="22">
        <v>4662</v>
      </c>
      <c r="C22" s="86">
        <v>30.04</v>
      </c>
      <c r="D22" s="22">
        <v>5456</v>
      </c>
      <c r="E22" s="86">
        <v>49.77</v>
      </c>
      <c r="F22" s="22">
        <v>4985</v>
      </c>
      <c r="G22" s="86">
        <v>44.28</v>
      </c>
      <c r="H22" s="28" t="s">
        <v>87</v>
      </c>
      <c r="I22" s="117" t="s">
        <v>88</v>
      </c>
      <c r="J22" s="22">
        <v>4731</v>
      </c>
      <c r="K22" s="86">
        <v>22.69</v>
      </c>
      <c r="L22" s="22">
        <v>5082</v>
      </c>
      <c r="M22" s="86">
        <v>34.520000000000003</v>
      </c>
      <c r="N22" s="22">
        <v>4121</v>
      </c>
      <c r="O22" s="86">
        <v>21.17</v>
      </c>
      <c r="P22" s="23">
        <v>4950</v>
      </c>
      <c r="Q22" s="87">
        <v>44.61</v>
      </c>
    </row>
    <row r="23" spans="1:17" s="103" customFormat="1" ht="12" customHeight="1" x14ac:dyDescent="0.4">
      <c r="A23" s="32" t="s">
        <v>29</v>
      </c>
      <c r="B23" s="98">
        <v>1783</v>
      </c>
      <c r="C23" s="111">
        <v>12</v>
      </c>
      <c r="D23" s="33">
        <v>1750</v>
      </c>
      <c r="E23" s="90">
        <v>4.0999999999999996</v>
      </c>
      <c r="F23" s="33">
        <v>1547</v>
      </c>
      <c r="G23" s="90">
        <v>12.59</v>
      </c>
      <c r="H23" s="33">
        <v>1643</v>
      </c>
      <c r="I23" s="90">
        <v>6.97</v>
      </c>
      <c r="J23" s="33">
        <v>1489</v>
      </c>
      <c r="K23" s="90">
        <v>-7.23</v>
      </c>
      <c r="L23" s="33">
        <v>1208</v>
      </c>
      <c r="M23" s="90">
        <v>18.55</v>
      </c>
      <c r="N23" s="33">
        <v>407</v>
      </c>
      <c r="O23" s="90">
        <v>4.63</v>
      </c>
      <c r="P23" s="33">
        <v>1474</v>
      </c>
      <c r="Q23" s="90">
        <v>-1.1399999999999999</v>
      </c>
    </row>
    <row r="24" spans="1:17" s="103" customFormat="1" ht="12" customHeight="1" x14ac:dyDescent="0.4">
      <c r="A24" s="125" t="s">
        <v>30</v>
      </c>
      <c r="B24" s="126"/>
      <c r="C24" s="127"/>
      <c r="D24" s="126"/>
      <c r="E24" s="127"/>
      <c r="F24" s="126"/>
      <c r="G24" s="127"/>
      <c r="H24" s="126"/>
      <c r="I24" s="127"/>
      <c r="J24" s="126"/>
      <c r="K24" s="127"/>
      <c r="L24" s="126"/>
      <c r="M24" s="127"/>
      <c r="N24" s="126"/>
      <c r="O24" s="127"/>
      <c r="P24" s="126"/>
      <c r="Q24" s="127"/>
    </row>
    <row r="25" spans="1:17" s="103" customFormat="1" ht="12" customHeight="1" x14ac:dyDescent="0.4">
      <c r="A25" s="24" t="s">
        <v>49</v>
      </c>
      <c r="B25" s="112" t="s">
        <v>87</v>
      </c>
      <c r="C25" s="118" t="s">
        <v>88</v>
      </c>
      <c r="D25" s="26">
        <v>7621</v>
      </c>
      <c r="E25" s="89">
        <v>25.47</v>
      </c>
      <c r="F25" s="26">
        <v>6722</v>
      </c>
      <c r="G25" s="31">
        <v>22.06</v>
      </c>
      <c r="H25" s="30">
        <v>7850</v>
      </c>
      <c r="I25" s="118">
        <v>26.59</v>
      </c>
      <c r="J25" s="29">
        <v>7232</v>
      </c>
      <c r="K25" s="88">
        <v>42.05</v>
      </c>
      <c r="L25" s="26" t="s">
        <v>87</v>
      </c>
      <c r="M25" s="39" t="s">
        <v>88</v>
      </c>
      <c r="N25" s="26">
        <v>6608</v>
      </c>
      <c r="O25" s="89">
        <v>44.25</v>
      </c>
      <c r="P25" s="27">
        <v>6188</v>
      </c>
      <c r="Q25" s="88">
        <v>29.46</v>
      </c>
    </row>
    <row r="26" spans="1:17" s="103" customFormat="1" ht="12" customHeight="1" x14ac:dyDescent="0.4">
      <c r="A26" s="21" t="s">
        <v>31</v>
      </c>
      <c r="B26" s="22">
        <v>1120</v>
      </c>
      <c r="C26" s="86">
        <v>-33.33</v>
      </c>
      <c r="D26" s="22">
        <v>2275</v>
      </c>
      <c r="E26" s="86">
        <v>3.6</v>
      </c>
      <c r="F26" s="22">
        <v>1881</v>
      </c>
      <c r="G26" s="86">
        <v>-4.13</v>
      </c>
      <c r="H26" s="28" t="s">
        <v>87</v>
      </c>
      <c r="I26" s="117" t="s">
        <v>88</v>
      </c>
      <c r="J26" s="22">
        <v>1665</v>
      </c>
      <c r="K26" s="86">
        <v>0.54</v>
      </c>
      <c r="L26" s="22">
        <v>1981</v>
      </c>
      <c r="M26" s="86">
        <v>-6.07</v>
      </c>
      <c r="N26" s="22">
        <v>1650</v>
      </c>
      <c r="O26" s="86">
        <v>-4.13</v>
      </c>
      <c r="P26" s="23">
        <v>1467</v>
      </c>
      <c r="Q26" s="87">
        <v>2.09</v>
      </c>
    </row>
    <row r="27" spans="1:17" s="103" customFormat="1" ht="12" customHeight="1" x14ac:dyDescent="0.4">
      <c r="A27" s="24" t="s">
        <v>32</v>
      </c>
      <c r="B27" s="26">
        <v>4451</v>
      </c>
      <c r="C27" s="89">
        <v>3.83</v>
      </c>
      <c r="D27" s="26">
        <v>6541</v>
      </c>
      <c r="E27" s="89">
        <v>2.7</v>
      </c>
      <c r="F27" s="30" t="s">
        <v>87</v>
      </c>
      <c r="G27" s="118" t="s">
        <v>88</v>
      </c>
      <c r="H27" s="26">
        <v>5372</v>
      </c>
      <c r="I27" s="89">
        <v>2.52</v>
      </c>
      <c r="J27" s="26">
        <v>4196</v>
      </c>
      <c r="K27" s="89">
        <v>-0.97</v>
      </c>
      <c r="L27" s="30" t="s">
        <v>87</v>
      </c>
      <c r="M27" s="118" t="s">
        <v>88</v>
      </c>
      <c r="N27" s="27">
        <v>8006</v>
      </c>
      <c r="O27" s="89">
        <v>-4.72</v>
      </c>
      <c r="P27" s="26">
        <v>4792</v>
      </c>
      <c r="Q27" s="89">
        <v>1.1000000000000001</v>
      </c>
    </row>
    <row r="28" spans="1:17" s="103" customFormat="1" ht="12" customHeight="1" x14ac:dyDescent="0.4">
      <c r="A28" s="21" t="s">
        <v>33</v>
      </c>
      <c r="B28" s="28" t="s">
        <v>87</v>
      </c>
      <c r="C28" s="117" t="s">
        <v>88</v>
      </c>
      <c r="D28" s="22">
        <v>5689</v>
      </c>
      <c r="E28" s="86">
        <v>-9.7100000000000009</v>
      </c>
      <c r="F28" s="22">
        <v>7513</v>
      </c>
      <c r="G28" s="86">
        <v>3.83</v>
      </c>
      <c r="H28" s="28" t="s">
        <v>87</v>
      </c>
      <c r="I28" s="117" t="s">
        <v>88</v>
      </c>
      <c r="J28" s="23">
        <v>6333</v>
      </c>
      <c r="K28" s="85">
        <v>-14.58</v>
      </c>
      <c r="L28" s="23">
        <v>6862</v>
      </c>
      <c r="M28" s="87">
        <v>-14.96</v>
      </c>
      <c r="N28" s="22">
        <v>5998</v>
      </c>
      <c r="O28" s="86">
        <v>10.68</v>
      </c>
      <c r="P28" s="23">
        <v>6688</v>
      </c>
      <c r="Q28" s="87">
        <v>18.46</v>
      </c>
    </row>
    <row r="29" spans="1:17" s="103" customFormat="1" ht="12" customHeight="1" x14ac:dyDescent="0.4">
      <c r="A29" s="24" t="s">
        <v>34</v>
      </c>
      <c r="B29" s="26">
        <v>3441</v>
      </c>
      <c r="C29" s="89">
        <v>-12.29</v>
      </c>
      <c r="D29" s="26">
        <v>1913</v>
      </c>
      <c r="E29" s="89">
        <v>32.85</v>
      </c>
      <c r="F29" s="26">
        <v>1493</v>
      </c>
      <c r="G29" s="89">
        <v>-22.92</v>
      </c>
      <c r="H29" s="26">
        <v>3129</v>
      </c>
      <c r="I29" s="89">
        <v>-7.92</v>
      </c>
      <c r="J29" s="26">
        <v>2343</v>
      </c>
      <c r="K29" s="89">
        <v>12.21</v>
      </c>
      <c r="L29" s="26">
        <v>1749</v>
      </c>
      <c r="M29" s="89">
        <v>-42.56</v>
      </c>
      <c r="N29" s="26">
        <v>1944</v>
      </c>
      <c r="O29" s="89">
        <v>-28</v>
      </c>
      <c r="P29" s="26">
        <v>2304</v>
      </c>
      <c r="Q29" s="89">
        <v>-4.68</v>
      </c>
    </row>
    <row r="30" spans="1:17" s="103" customFormat="1" ht="12" customHeight="1" x14ac:dyDescent="0.4">
      <c r="A30" s="21" t="s">
        <v>56</v>
      </c>
      <c r="B30" s="22">
        <v>3077</v>
      </c>
      <c r="C30" s="86">
        <v>67.5</v>
      </c>
      <c r="D30" s="22">
        <v>4041</v>
      </c>
      <c r="E30" s="86">
        <v>27.96</v>
      </c>
      <c r="F30" s="22">
        <v>2832</v>
      </c>
      <c r="G30" s="86">
        <v>115.85</v>
      </c>
      <c r="H30" s="23">
        <v>3486</v>
      </c>
      <c r="I30" s="87">
        <v>57.03</v>
      </c>
      <c r="J30" s="22">
        <v>3322</v>
      </c>
      <c r="K30" s="87">
        <v>52.04</v>
      </c>
      <c r="L30" s="22">
        <v>2618</v>
      </c>
      <c r="M30" s="86">
        <v>74.42</v>
      </c>
      <c r="N30" s="22">
        <v>3548</v>
      </c>
      <c r="O30" s="86">
        <v>56.02</v>
      </c>
      <c r="P30" s="23">
        <v>2946</v>
      </c>
      <c r="Q30" s="87">
        <v>53.44</v>
      </c>
    </row>
    <row r="31" spans="1:17" s="103" customFormat="1" ht="12" customHeight="1" x14ac:dyDescent="0.4">
      <c r="A31" s="24" t="s">
        <v>35</v>
      </c>
      <c r="B31" s="27">
        <v>4433</v>
      </c>
      <c r="C31" s="88">
        <v>-5.96</v>
      </c>
      <c r="D31" s="26">
        <v>3846</v>
      </c>
      <c r="E31" s="89">
        <v>15.56</v>
      </c>
      <c r="F31" s="26">
        <v>3438</v>
      </c>
      <c r="G31" s="89">
        <v>-0.87</v>
      </c>
      <c r="H31" s="27">
        <v>4608</v>
      </c>
      <c r="I31" s="88">
        <v>-2.31</v>
      </c>
      <c r="J31" s="27">
        <v>3583</v>
      </c>
      <c r="K31" s="88">
        <v>10.79</v>
      </c>
      <c r="L31" s="26">
        <v>4674</v>
      </c>
      <c r="M31" s="89">
        <v>-3.53</v>
      </c>
      <c r="N31" s="26">
        <v>3135</v>
      </c>
      <c r="O31" s="89">
        <v>3.95</v>
      </c>
      <c r="P31" s="27">
        <v>3671</v>
      </c>
      <c r="Q31" s="88">
        <v>-2.1800000000000002</v>
      </c>
    </row>
    <row r="32" spans="1:17" s="103" customFormat="1" ht="12" customHeight="1" x14ac:dyDescent="0.4">
      <c r="A32" s="21" t="s">
        <v>36</v>
      </c>
      <c r="B32" s="22">
        <v>2690</v>
      </c>
      <c r="C32" s="86">
        <v>-36.32</v>
      </c>
      <c r="D32" s="22">
        <v>4738</v>
      </c>
      <c r="E32" s="86">
        <v>-20.37</v>
      </c>
      <c r="F32" s="22">
        <v>2094</v>
      </c>
      <c r="G32" s="86">
        <v>-37.96</v>
      </c>
      <c r="H32" s="23">
        <v>2830</v>
      </c>
      <c r="I32" s="117">
        <v>-14.11</v>
      </c>
      <c r="J32" s="22">
        <v>2554</v>
      </c>
      <c r="K32" s="86">
        <v>-24.17</v>
      </c>
      <c r="L32" s="22">
        <v>2993</v>
      </c>
      <c r="M32" s="86">
        <v>-35.01</v>
      </c>
      <c r="N32" s="22">
        <v>2690</v>
      </c>
      <c r="O32" s="86">
        <v>-34.74</v>
      </c>
      <c r="P32" s="23">
        <v>2071</v>
      </c>
      <c r="Q32" s="87">
        <v>-43.69</v>
      </c>
    </row>
    <row r="33" spans="1:17" s="103" customFormat="1" ht="12" customHeight="1" x14ac:dyDescent="0.4">
      <c r="A33" s="24" t="s">
        <v>37</v>
      </c>
      <c r="B33" s="26">
        <v>7583</v>
      </c>
      <c r="C33" s="89">
        <v>23.6</v>
      </c>
      <c r="D33" s="26">
        <v>7714</v>
      </c>
      <c r="E33" s="104">
        <v>-8.8699999999999992</v>
      </c>
      <c r="F33" s="26">
        <v>7795</v>
      </c>
      <c r="G33" s="88">
        <v>-15.05</v>
      </c>
      <c r="H33" s="30" t="s">
        <v>87</v>
      </c>
      <c r="I33" s="118" t="s">
        <v>88</v>
      </c>
      <c r="J33" s="26">
        <v>8199</v>
      </c>
      <c r="K33" s="89">
        <v>-10.39</v>
      </c>
      <c r="L33" s="26" t="s">
        <v>87</v>
      </c>
      <c r="M33" s="89" t="s">
        <v>88</v>
      </c>
      <c r="N33" s="26">
        <v>7585</v>
      </c>
      <c r="O33" s="88">
        <v>-12.2</v>
      </c>
      <c r="P33" s="27">
        <v>7942</v>
      </c>
      <c r="Q33" s="89">
        <v>-7.19</v>
      </c>
    </row>
    <row r="34" spans="1:17" s="103" customFormat="1" ht="12" customHeight="1" x14ac:dyDescent="0.4">
      <c r="A34" s="21" t="s">
        <v>52</v>
      </c>
      <c r="B34" s="81" t="s">
        <v>87</v>
      </c>
      <c r="C34" s="117" t="s">
        <v>88</v>
      </c>
      <c r="D34" s="22">
        <v>12416</v>
      </c>
      <c r="E34" s="86">
        <v>0.44</v>
      </c>
      <c r="F34" s="22">
        <v>11419</v>
      </c>
      <c r="G34" s="86">
        <v>-8.1300000000000008</v>
      </c>
      <c r="H34" s="23">
        <v>10648</v>
      </c>
      <c r="I34" s="85">
        <v>-0.04</v>
      </c>
      <c r="J34" s="23">
        <v>11894</v>
      </c>
      <c r="K34" s="87">
        <v>-1.1499999999999999</v>
      </c>
      <c r="L34" s="22">
        <v>11361</v>
      </c>
      <c r="M34" s="86">
        <v>-2.77</v>
      </c>
      <c r="N34" s="22">
        <v>11116</v>
      </c>
      <c r="O34" s="86">
        <v>-8.01</v>
      </c>
      <c r="P34" s="23">
        <v>11558</v>
      </c>
      <c r="Q34" s="87">
        <v>-2.3199999999999998</v>
      </c>
    </row>
    <row r="35" spans="1:17" s="103" customFormat="1" ht="12" customHeight="1" x14ac:dyDescent="0.4">
      <c r="A35" s="24" t="s">
        <v>38</v>
      </c>
      <c r="B35" s="27">
        <v>4335</v>
      </c>
      <c r="C35" s="39">
        <v>23.65</v>
      </c>
      <c r="D35" s="26">
        <v>3558</v>
      </c>
      <c r="E35" s="89">
        <v>12.1</v>
      </c>
      <c r="F35" s="26">
        <v>3506</v>
      </c>
      <c r="G35" s="89">
        <v>19.329999999999998</v>
      </c>
      <c r="H35" s="30" t="s">
        <v>87</v>
      </c>
      <c r="I35" s="118" t="s">
        <v>88</v>
      </c>
      <c r="J35" s="26">
        <v>4157</v>
      </c>
      <c r="K35" s="89">
        <v>18.3</v>
      </c>
      <c r="L35" s="26">
        <v>3465</v>
      </c>
      <c r="M35" s="89">
        <v>0.46</v>
      </c>
      <c r="N35" s="26">
        <v>3406</v>
      </c>
      <c r="O35" s="89">
        <v>28.14</v>
      </c>
      <c r="P35" s="27">
        <v>4350</v>
      </c>
      <c r="Q35" s="89">
        <v>20.73</v>
      </c>
    </row>
    <row r="36" spans="1:17" s="103" customFormat="1" ht="12" customHeight="1" x14ac:dyDescent="0.4">
      <c r="A36" s="21" t="s">
        <v>39</v>
      </c>
      <c r="B36" s="22">
        <v>5141</v>
      </c>
      <c r="C36" s="86">
        <v>0.47</v>
      </c>
      <c r="D36" s="22">
        <v>4944</v>
      </c>
      <c r="E36" s="86">
        <v>21.83</v>
      </c>
      <c r="F36" s="22">
        <v>3624</v>
      </c>
      <c r="G36" s="86">
        <v>1.6</v>
      </c>
      <c r="H36" s="23">
        <v>4225</v>
      </c>
      <c r="I36" s="87">
        <v>0.4</v>
      </c>
      <c r="J36" s="22">
        <v>4213</v>
      </c>
      <c r="K36" s="86">
        <v>10.4</v>
      </c>
      <c r="L36" s="22">
        <v>3033</v>
      </c>
      <c r="M36" s="86">
        <v>-12.37</v>
      </c>
      <c r="N36" s="22">
        <v>3352</v>
      </c>
      <c r="O36" s="86">
        <v>11.44</v>
      </c>
      <c r="P36" s="23">
        <v>4469</v>
      </c>
      <c r="Q36" s="87">
        <v>3.09</v>
      </c>
    </row>
    <row r="37" spans="1:17" s="103" customFormat="1" ht="12" customHeight="1" x14ac:dyDescent="0.4">
      <c r="A37" s="24" t="s">
        <v>40</v>
      </c>
      <c r="B37" s="25" t="s">
        <v>87</v>
      </c>
      <c r="C37" s="118" t="s">
        <v>88</v>
      </c>
      <c r="D37" s="26">
        <v>1572</v>
      </c>
      <c r="E37" s="89">
        <v>-23.09</v>
      </c>
      <c r="F37" s="26">
        <v>712</v>
      </c>
      <c r="G37" s="88">
        <v>-27.57</v>
      </c>
      <c r="H37" s="27">
        <v>1242</v>
      </c>
      <c r="I37" s="88">
        <v>-30.38</v>
      </c>
      <c r="J37" s="30" t="s">
        <v>87</v>
      </c>
      <c r="K37" s="118" t="s">
        <v>88</v>
      </c>
      <c r="L37" s="30" t="s">
        <v>87</v>
      </c>
      <c r="M37" s="118" t="s">
        <v>88</v>
      </c>
      <c r="N37" s="26">
        <v>1840</v>
      </c>
      <c r="O37" s="88">
        <v>-19.899999999999999</v>
      </c>
      <c r="P37" s="26">
        <v>1324</v>
      </c>
      <c r="Q37" s="91">
        <v>-19.27</v>
      </c>
    </row>
    <row r="38" spans="1:17" s="103" customFormat="1" ht="12" customHeight="1" x14ac:dyDescent="0.4">
      <c r="A38" s="21" t="s">
        <v>57</v>
      </c>
      <c r="B38" s="28" t="s">
        <v>87</v>
      </c>
      <c r="C38" s="117" t="s">
        <v>88</v>
      </c>
      <c r="D38" s="23">
        <v>1561</v>
      </c>
      <c r="E38" s="87">
        <v>-2.62</v>
      </c>
      <c r="F38" s="22">
        <v>1550</v>
      </c>
      <c r="G38" s="86">
        <v>-20.02</v>
      </c>
      <c r="H38" s="23">
        <v>2140</v>
      </c>
      <c r="I38" s="87">
        <v>-22.94</v>
      </c>
      <c r="J38" s="23">
        <v>2001</v>
      </c>
      <c r="K38" s="86">
        <v>-18.329999999999998</v>
      </c>
      <c r="L38" s="23">
        <v>2419</v>
      </c>
      <c r="M38" s="87">
        <v>-20.51</v>
      </c>
      <c r="N38" s="22">
        <v>2696</v>
      </c>
      <c r="O38" s="86">
        <v>-17</v>
      </c>
      <c r="P38" s="23">
        <v>2183</v>
      </c>
      <c r="Q38" s="87">
        <v>-14.39</v>
      </c>
    </row>
    <row r="39" spans="1:17" s="103" customFormat="1" ht="12" customHeight="1" x14ac:dyDescent="0.4">
      <c r="A39" s="24" t="s">
        <v>41</v>
      </c>
      <c r="B39" s="27">
        <v>3358</v>
      </c>
      <c r="C39" s="39">
        <v>9.6</v>
      </c>
      <c r="D39" s="27">
        <v>4013</v>
      </c>
      <c r="E39" s="88">
        <v>7.59</v>
      </c>
      <c r="F39" s="26">
        <v>3838</v>
      </c>
      <c r="G39" s="89">
        <v>3.31</v>
      </c>
      <c r="H39" s="27">
        <v>4179</v>
      </c>
      <c r="I39" s="88">
        <v>10.26</v>
      </c>
      <c r="J39" s="27">
        <v>2544</v>
      </c>
      <c r="K39" s="89">
        <v>12.07</v>
      </c>
      <c r="L39" s="27">
        <v>2551</v>
      </c>
      <c r="M39" s="88">
        <v>6.87</v>
      </c>
      <c r="N39" s="26">
        <v>3883</v>
      </c>
      <c r="O39" s="89">
        <v>-0.67</v>
      </c>
      <c r="P39" s="27">
        <v>4419</v>
      </c>
      <c r="Q39" s="88">
        <v>-1.52</v>
      </c>
    </row>
    <row r="40" spans="1:17" s="103" customFormat="1" ht="12" customHeight="1" x14ac:dyDescent="0.4">
      <c r="A40" s="21" t="s">
        <v>42</v>
      </c>
      <c r="B40" s="22">
        <v>2393</v>
      </c>
      <c r="C40" s="86">
        <v>-22.13</v>
      </c>
      <c r="D40" s="22">
        <v>2819</v>
      </c>
      <c r="E40" s="86">
        <v>-6.44</v>
      </c>
      <c r="F40" s="22">
        <v>2467</v>
      </c>
      <c r="G40" s="86">
        <v>-13.56</v>
      </c>
      <c r="H40" s="23">
        <v>2628</v>
      </c>
      <c r="I40" s="108">
        <v>-12.05</v>
      </c>
      <c r="J40" s="22">
        <v>2453</v>
      </c>
      <c r="K40" s="86">
        <v>0.25</v>
      </c>
      <c r="L40" s="22">
        <v>3828</v>
      </c>
      <c r="M40" s="86">
        <v>-17.57</v>
      </c>
      <c r="N40" s="22">
        <v>2075</v>
      </c>
      <c r="O40" s="86">
        <v>-13.79</v>
      </c>
      <c r="P40" s="23">
        <v>2287</v>
      </c>
      <c r="Q40" s="108">
        <v>-28.53</v>
      </c>
    </row>
    <row r="41" spans="1:17" s="103" customFormat="1" ht="12" customHeight="1" x14ac:dyDescent="0.4">
      <c r="A41" s="32" t="s">
        <v>58</v>
      </c>
      <c r="B41" s="33" t="s">
        <v>87</v>
      </c>
      <c r="C41" s="119" t="s">
        <v>88</v>
      </c>
      <c r="D41" s="33">
        <v>8831</v>
      </c>
      <c r="E41" s="90">
        <v>-5.62</v>
      </c>
      <c r="F41" s="33">
        <v>9185</v>
      </c>
      <c r="G41" s="90">
        <v>-6.98</v>
      </c>
      <c r="H41" s="98">
        <v>10269</v>
      </c>
      <c r="I41" s="111">
        <v>-3.41</v>
      </c>
      <c r="J41" s="33">
        <v>9528</v>
      </c>
      <c r="K41" s="90">
        <v>-8.2899999999999991</v>
      </c>
      <c r="L41" s="33" t="s">
        <v>87</v>
      </c>
      <c r="M41" s="119" t="s">
        <v>88</v>
      </c>
      <c r="N41" s="33">
        <v>8582</v>
      </c>
      <c r="O41" s="90">
        <v>-2.85</v>
      </c>
      <c r="P41" s="98">
        <v>9484</v>
      </c>
      <c r="Q41" s="111">
        <v>-1.66</v>
      </c>
    </row>
    <row r="42" spans="1:17" s="103" customFormat="1" ht="12" customHeight="1" x14ac:dyDescent="0.4">
      <c r="A42" s="125" t="s">
        <v>43</v>
      </c>
      <c r="B42" s="126"/>
      <c r="C42" s="127"/>
      <c r="D42" s="126"/>
      <c r="E42" s="127"/>
      <c r="F42" s="126"/>
      <c r="G42" s="127"/>
      <c r="H42" s="126"/>
      <c r="I42" s="127"/>
      <c r="J42" s="126"/>
      <c r="K42" s="127"/>
      <c r="L42" s="126"/>
      <c r="M42" s="127"/>
      <c r="N42" s="126"/>
      <c r="O42" s="127"/>
      <c r="P42" s="126"/>
      <c r="Q42" s="127"/>
    </row>
    <row r="43" spans="1:17" s="103" customFormat="1" ht="12" customHeight="1" x14ac:dyDescent="0.4">
      <c r="A43" s="24" t="s">
        <v>44</v>
      </c>
      <c r="B43" s="30" t="s">
        <v>87</v>
      </c>
      <c r="C43" s="118" t="s">
        <v>88</v>
      </c>
      <c r="D43" s="26">
        <v>3220</v>
      </c>
      <c r="E43" s="89">
        <v>-0.31</v>
      </c>
      <c r="F43" s="26">
        <v>3506</v>
      </c>
      <c r="G43" s="89">
        <v>7.74</v>
      </c>
      <c r="H43" s="30" t="s">
        <v>87</v>
      </c>
      <c r="I43" s="118" t="s">
        <v>88</v>
      </c>
      <c r="J43" s="26">
        <v>3438</v>
      </c>
      <c r="K43" s="89">
        <v>-0.17</v>
      </c>
      <c r="L43" s="26">
        <v>3974</v>
      </c>
      <c r="M43" s="89">
        <v>-9.68</v>
      </c>
      <c r="N43" s="26">
        <v>2968</v>
      </c>
      <c r="O43" s="89">
        <v>-21.54</v>
      </c>
      <c r="P43" s="27">
        <v>4250</v>
      </c>
      <c r="Q43" s="89">
        <v>4.09</v>
      </c>
    </row>
    <row r="44" spans="1:17" s="103" customFormat="1" ht="12" customHeight="1" x14ac:dyDescent="0.4">
      <c r="A44" s="21" t="s">
        <v>45</v>
      </c>
      <c r="B44" s="22">
        <v>1343</v>
      </c>
      <c r="C44" s="86">
        <v>2.2799999999999998</v>
      </c>
      <c r="D44" s="22">
        <v>1695</v>
      </c>
      <c r="E44" s="86">
        <v>9.85</v>
      </c>
      <c r="F44" s="22">
        <v>1583</v>
      </c>
      <c r="G44" s="86">
        <v>2.46</v>
      </c>
      <c r="H44" s="23">
        <v>1453</v>
      </c>
      <c r="I44" s="87">
        <v>2.04</v>
      </c>
      <c r="J44" s="22">
        <v>1500</v>
      </c>
      <c r="K44" s="86">
        <v>9.01</v>
      </c>
      <c r="L44" s="23">
        <v>1025</v>
      </c>
      <c r="M44" s="85">
        <v>-2.19</v>
      </c>
      <c r="N44" s="22">
        <v>1730</v>
      </c>
      <c r="O44" s="86">
        <v>4.59</v>
      </c>
      <c r="P44" s="23">
        <v>1513</v>
      </c>
      <c r="Q44" s="87">
        <v>9.32</v>
      </c>
    </row>
    <row r="45" spans="1:17" s="103" customFormat="1" ht="12" customHeight="1" x14ac:dyDescent="0.4">
      <c r="A45" s="24" t="s">
        <v>59</v>
      </c>
      <c r="B45" s="26">
        <v>3627</v>
      </c>
      <c r="C45" s="88">
        <v>-9.66</v>
      </c>
      <c r="D45" s="26">
        <v>3693</v>
      </c>
      <c r="E45" s="89">
        <v>-16.09</v>
      </c>
      <c r="F45" s="26">
        <v>2885</v>
      </c>
      <c r="G45" s="89">
        <v>-1.3</v>
      </c>
      <c r="H45" s="26">
        <v>3998</v>
      </c>
      <c r="I45" s="89">
        <v>-12.31</v>
      </c>
      <c r="J45" s="26">
        <v>2970</v>
      </c>
      <c r="K45" s="89">
        <v>-23.22</v>
      </c>
      <c r="L45" s="26">
        <v>2856</v>
      </c>
      <c r="M45" s="89">
        <v>-5.62</v>
      </c>
      <c r="N45" s="26">
        <v>3040</v>
      </c>
      <c r="O45" s="89">
        <v>-16.11</v>
      </c>
      <c r="P45" s="26">
        <v>3233</v>
      </c>
      <c r="Q45" s="89">
        <v>-14.52</v>
      </c>
    </row>
    <row r="46" spans="1:17" s="103" customFormat="1" ht="12" customHeight="1" x14ac:dyDescent="0.4">
      <c r="A46" s="21" t="s">
        <v>46</v>
      </c>
      <c r="B46" s="22">
        <v>3600</v>
      </c>
      <c r="C46" s="86">
        <v>1.64</v>
      </c>
      <c r="D46" s="22">
        <v>3056</v>
      </c>
      <c r="E46" s="86">
        <v>10.25</v>
      </c>
      <c r="F46" s="22">
        <v>3060</v>
      </c>
      <c r="G46" s="86">
        <v>4.1500000000000004</v>
      </c>
      <c r="H46" s="23">
        <v>3131</v>
      </c>
      <c r="I46" s="87">
        <v>-2.34</v>
      </c>
      <c r="J46" s="22">
        <v>1840</v>
      </c>
      <c r="K46" s="86">
        <v>-10.38</v>
      </c>
      <c r="L46" s="22">
        <v>3129</v>
      </c>
      <c r="M46" s="86">
        <v>15.46</v>
      </c>
      <c r="N46" s="22">
        <v>1939</v>
      </c>
      <c r="O46" s="86">
        <v>-23.18</v>
      </c>
      <c r="P46" s="23">
        <v>1550</v>
      </c>
      <c r="Q46" s="87">
        <v>-21.99</v>
      </c>
    </row>
    <row r="47" spans="1:17" s="103" customFormat="1" ht="12" customHeight="1" x14ac:dyDescent="0.4">
      <c r="A47" s="32" t="s">
        <v>47</v>
      </c>
      <c r="B47" s="33">
        <v>1496</v>
      </c>
      <c r="C47" s="90">
        <v>-11.58</v>
      </c>
      <c r="D47" s="33">
        <v>1938</v>
      </c>
      <c r="E47" s="90">
        <v>-8.1999999999999993</v>
      </c>
      <c r="F47" s="33">
        <v>2199</v>
      </c>
      <c r="G47" s="90">
        <v>-8.26</v>
      </c>
      <c r="H47" s="33">
        <v>1517</v>
      </c>
      <c r="I47" s="90">
        <v>-6.36</v>
      </c>
      <c r="J47" s="33">
        <v>1445</v>
      </c>
      <c r="K47" s="90">
        <v>-5.31</v>
      </c>
      <c r="L47" s="33">
        <v>2531</v>
      </c>
      <c r="M47" s="90">
        <v>0.28000000000000003</v>
      </c>
      <c r="N47" s="97" t="s">
        <v>87</v>
      </c>
      <c r="O47" s="119" t="s">
        <v>88</v>
      </c>
      <c r="P47" s="33">
        <v>1375</v>
      </c>
      <c r="Q47" s="90">
        <v>-1.22</v>
      </c>
    </row>
    <row r="48" spans="1:17" s="103" customFormat="1" ht="12" customHeight="1" x14ac:dyDescent="0.4">
      <c r="A48" s="125" t="s">
        <v>60</v>
      </c>
      <c r="B48" s="126"/>
      <c r="C48" s="127"/>
      <c r="D48" s="126"/>
      <c r="E48" s="127"/>
      <c r="F48" s="126"/>
      <c r="G48" s="127"/>
      <c r="H48" s="126"/>
      <c r="I48" s="127"/>
      <c r="J48" s="126"/>
      <c r="K48" s="127"/>
      <c r="L48" s="126"/>
      <c r="M48" s="127"/>
      <c r="N48" s="126"/>
      <c r="O48" s="127"/>
      <c r="P48" s="126"/>
      <c r="Q48" s="127"/>
    </row>
    <row r="49" spans="1:25" s="103" customFormat="1" ht="12" customHeight="1" x14ac:dyDescent="0.4">
      <c r="A49" s="15" t="s">
        <v>61</v>
      </c>
      <c r="B49" s="34">
        <v>4096</v>
      </c>
      <c r="C49" s="93">
        <v>-1.04</v>
      </c>
      <c r="D49" s="34">
        <v>3791</v>
      </c>
      <c r="E49" s="93">
        <v>1.23</v>
      </c>
      <c r="F49" s="34">
        <v>4290</v>
      </c>
      <c r="G49" s="93">
        <v>2.34</v>
      </c>
      <c r="H49" s="34">
        <v>3994</v>
      </c>
      <c r="I49" s="93">
        <v>-0.55000000000000004</v>
      </c>
      <c r="J49" s="34">
        <v>3843</v>
      </c>
      <c r="K49" s="93">
        <v>1.03</v>
      </c>
      <c r="L49" s="34">
        <v>3916</v>
      </c>
      <c r="M49" s="93">
        <v>-5.5</v>
      </c>
      <c r="N49" s="34">
        <v>3945</v>
      </c>
      <c r="O49" s="93">
        <v>-0.6</v>
      </c>
      <c r="P49" s="34">
        <v>4052</v>
      </c>
      <c r="Q49" s="93">
        <v>-0.25</v>
      </c>
    </row>
    <row r="50" spans="1:25" s="103" customFormat="1" ht="12" customHeight="1" x14ac:dyDescent="0.4">
      <c r="A50" s="35" t="s">
        <v>62</v>
      </c>
      <c r="B50" s="99" t="s">
        <v>87</v>
      </c>
      <c r="C50" s="120" t="s">
        <v>88</v>
      </c>
      <c r="D50" s="36">
        <v>5443</v>
      </c>
      <c r="E50" s="92">
        <v>-1.84</v>
      </c>
      <c r="F50" s="36">
        <v>4162</v>
      </c>
      <c r="G50" s="92">
        <v>-2.2999999999999998</v>
      </c>
      <c r="H50" s="36">
        <v>4469</v>
      </c>
      <c r="I50" s="92">
        <v>-0.69</v>
      </c>
      <c r="J50" s="36">
        <v>4673</v>
      </c>
      <c r="K50" s="92">
        <v>0.86</v>
      </c>
      <c r="L50" s="36">
        <v>4000</v>
      </c>
      <c r="M50" s="92">
        <v>-8.4</v>
      </c>
      <c r="N50" s="36">
        <v>3930</v>
      </c>
      <c r="O50" s="92">
        <v>2.72</v>
      </c>
      <c r="P50" s="36">
        <v>3984</v>
      </c>
      <c r="Q50" s="92">
        <v>-1.92</v>
      </c>
    </row>
    <row r="51" spans="1:25" s="103" customFormat="1" ht="12" customHeight="1" x14ac:dyDescent="0.4">
      <c r="A51" s="15" t="s">
        <v>63</v>
      </c>
      <c r="B51" s="34">
        <v>9408</v>
      </c>
      <c r="C51" s="93">
        <v>-1.46</v>
      </c>
      <c r="D51" s="34">
        <v>8279</v>
      </c>
      <c r="E51" s="93">
        <v>-17.059999999999999</v>
      </c>
      <c r="F51" s="34">
        <v>7826</v>
      </c>
      <c r="G51" s="93">
        <v>-3.08</v>
      </c>
      <c r="H51" s="34">
        <v>8531</v>
      </c>
      <c r="I51" s="93">
        <v>0.36</v>
      </c>
      <c r="J51" s="34">
        <v>9575</v>
      </c>
      <c r="K51" s="93">
        <v>-9.9499999999999993</v>
      </c>
      <c r="L51" s="34">
        <v>8133</v>
      </c>
      <c r="M51" s="93">
        <v>-7.23</v>
      </c>
      <c r="N51" s="34">
        <v>8581</v>
      </c>
      <c r="O51" s="93">
        <v>-10.15</v>
      </c>
      <c r="P51" s="34">
        <v>10620</v>
      </c>
      <c r="Q51" s="93">
        <v>-9.56</v>
      </c>
    </row>
    <row r="52" spans="1:25" s="103" customFormat="1" ht="12" customHeight="1" x14ac:dyDescent="0.4">
      <c r="A52" s="35" t="s">
        <v>64</v>
      </c>
      <c r="B52" s="99" t="s">
        <v>87</v>
      </c>
      <c r="C52" s="120" t="s">
        <v>88</v>
      </c>
      <c r="D52" s="36">
        <v>8583</v>
      </c>
      <c r="E52" s="92">
        <v>-3.9</v>
      </c>
      <c r="F52" s="36">
        <v>7405</v>
      </c>
      <c r="G52" s="92">
        <v>0.3</v>
      </c>
      <c r="H52" s="99" t="s">
        <v>87</v>
      </c>
      <c r="I52" s="120" t="s">
        <v>88</v>
      </c>
      <c r="J52" s="99" t="s">
        <v>87</v>
      </c>
      <c r="K52" s="120" t="s">
        <v>88</v>
      </c>
      <c r="L52" s="36">
        <v>6453</v>
      </c>
      <c r="M52" s="92">
        <v>-2.35</v>
      </c>
      <c r="N52" s="36">
        <v>6620</v>
      </c>
      <c r="O52" s="92">
        <v>0.3</v>
      </c>
      <c r="P52" s="36">
        <v>6985</v>
      </c>
      <c r="Q52" s="92">
        <v>-1.22</v>
      </c>
    </row>
    <row r="53" spans="1:25" s="103" customFormat="1" ht="12" customHeight="1" x14ac:dyDescent="0.4">
      <c r="A53" s="15" t="s">
        <v>65</v>
      </c>
      <c r="B53" s="34">
        <v>6663</v>
      </c>
      <c r="C53" s="93">
        <v>0.6</v>
      </c>
      <c r="D53" s="34">
        <v>5950</v>
      </c>
      <c r="E53" s="93">
        <v>-5.33</v>
      </c>
      <c r="F53" s="34">
        <v>7030</v>
      </c>
      <c r="G53" s="93">
        <v>-0.27</v>
      </c>
      <c r="H53" s="34">
        <v>6906</v>
      </c>
      <c r="I53" s="93">
        <v>0.09</v>
      </c>
      <c r="J53" s="34">
        <v>5983</v>
      </c>
      <c r="K53" s="93">
        <v>-1.1100000000000001</v>
      </c>
      <c r="L53" s="34">
        <v>6567</v>
      </c>
      <c r="M53" s="93">
        <v>-2.39</v>
      </c>
      <c r="N53" s="34">
        <v>6511</v>
      </c>
      <c r="O53" s="93">
        <v>0.74</v>
      </c>
      <c r="P53" s="34">
        <v>6355</v>
      </c>
      <c r="Q53" s="93">
        <v>-4.92</v>
      </c>
    </row>
    <row r="54" spans="1:25" s="103" customFormat="1" ht="12" customHeight="1" x14ac:dyDescent="0.4">
      <c r="A54" s="35" t="s">
        <v>66</v>
      </c>
      <c r="B54" s="36">
        <v>3009</v>
      </c>
      <c r="C54" s="92">
        <v>-1.08</v>
      </c>
      <c r="D54" s="36">
        <v>2165</v>
      </c>
      <c r="E54" s="92">
        <v>-8.9600000000000009</v>
      </c>
      <c r="F54" s="99" t="s">
        <v>87</v>
      </c>
      <c r="G54" s="120" t="s">
        <v>88</v>
      </c>
      <c r="H54" s="36">
        <v>3138</v>
      </c>
      <c r="I54" s="94">
        <v>-4.62</v>
      </c>
      <c r="J54" s="36">
        <v>2710</v>
      </c>
      <c r="K54" s="92">
        <v>-2.06</v>
      </c>
      <c r="L54" s="36">
        <v>2837</v>
      </c>
      <c r="M54" s="92">
        <v>-4.25</v>
      </c>
      <c r="N54" s="36">
        <v>2767</v>
      </c>
      <c r="O54" s="92">
        <v>1.73</v>
      </c>
      <c r="P54" s="36">
        <v>2888</v>
      </c>
      <c r="Q54" s="92">
        <v>-3.12</v>
      </c>
    </row>
    <row r="55" spans="1:25" s="103" customFormat="1" ht="12" customHeight="1" x14ac:dyDescent="0.4">
      <c r="A55" s="15" t="s">
        <v>89</v>
      </c>
      <c r="B55" s="109" t="s">
        <v>87</v>
      </c>
      <c r="C55" s="121" t="s">
        <v>88</v>
      </c>
      <c r="D55" s="34">
        <v>552</v>
      </c>
      <c r="E55" s="95">
        <v>5.54</v>
      </c>
      <c r="F55" s="109" t="s">
        <v>87</v>
      </c>
      <c r="G55" s="121" t="s">
        <v>88</v>
      </c>
      <c r="H55" s="34">
        <v>562</v>
      </c>
      <c r="I55" s="93">
        <v>3.5</v>
      </c>
      <c r="J55" s="34">
        <v>561</v>
      </c>
      <c r="K55" s="93">
        <v>1.26</v>
      </c>
      <c r="L55" s="34">
        <v>509</v>
      </c>
      <c r="M55" s="93">
        <v>7.61</v>
      </c>
      <c r="N55" s="34">
        <v>558</v>
      </c>
      <c r="O55" s="93">
        <v>3.33</v>
      </c>
      <c r="P55" s="34">
        <v>610</v>
      </c>
      <c r="Q55" s="93">
        <v>6.64</v>
      </c>
    </row>
    <row r="56" spans="1:25" s="105" customFormat="1" ht="12" customHeight="1" x14ac:dyDescent="0.45">
      <c r="A56" s="35" t="s">
        <v>81</v>
      </c>
      <c r="B56" s="36" t="s">
        <v>87</v>
      </c>
      <c r="C56" s="92" t="s">
        <v>88</v>
      </c>
      <c r="D56" s="36">
        <v>16802</v>
      </c>
      <c r="E56" s="92">
        <v>4.54</v>
      </c>
      <c r="F56" s="36">
        <v>20000</v>
      </c>
      <c r="G56" s="92">
        <v>0.25</v>
      </c>
      <c r="H56" s="36" t="s">
        <v>87</v>
      </c>
      <c r="I56" s="92" t="s">
        <v>88</v>
      </c>
      <c r="J56" s="36">
        <v>11792</v>
      </c>
      <c r="K56" s="92">
        <v>0.72</v>
      </c>
      <c r="L56" s="36">
        <v>19500</v>
      </c>
      <c r="M56" s="92">
        <v>0</v>
      </c>
      <c r="N56" s="36">
        <v>22213</v>
      </c>
      <c r="O56" s="92">
        <v>-1.43</v>
      </c>
      <c r="P56" s="99" t="s">
        <v>87</v>
      </c>
      <c r="Q56" s="120" t="s">
        <v>88</v>
      </c>
      <c r="R56" s="37"/>
      <c r="S56" s="89"/>
      <c r="T56" s="37"/>
      <c r="U56" s="89"/>
      <c r="V56" s="37"/>
      <c r="W56" s="88"/>
      <c r="X56" s="37"/>
      <c r="Y56" s="89"/>
    </row>
    <row r="57" spans="1:25" s="40" customFormat="1" ht="12" customHeight="1" x14ac:dyDescent="0.45">
      <c r="A57" s="15" t="s">
        <v>90</v>
      </c>
      <c r="B57" s="34">
        <v>20417</v>
      </c>
      <c r="C57" s="93">
        <v>2.4300000000000002</v>
      </c>
      <c r="D57" s="34">
        <v>22010</v>
      </c>
      <c r="E57" s="93">
        <v>1.51</v>
      </c>
      <c r="F57" s="109" t="s">
        <v>87</v>
      </c>
      <c r="G57" s="121" t="s">
        <v>88</v>
      </c>
      <c r="H57" s="34">
        <v>17238</v>
      </c>
      <c r="I57" s="151">
        <v>0.66</v>
      </c>
      <c r="J57" s="34">
        <v>24831</v>
      </c>
      <c r="K57" s="93">
        <v>1.93</v>
      </c>
      <c r="L57" s="34">
        <v>21063</v>
      </c>
      <c r="M57" s="93">
        <v>-0.65</v>
      </c>
      <c r="N57" s="34">
        <v>24313</v>
      </c>
      <c r="O57" s="93">
        <v>5</v>
      </c>
      <c r="P57" s="34">
        <v>23000</v>
      </c>
      <c r="Q57" s="93">
        <v>0</v>
      </c>
      <c r="S57" s="96"/>
      <c r="U57" s="96"/>
      <c r="W57" s="96"/>
      <c r="Y57" s="96"/>
    </row>
    <row r="58" spans="1:25" s="40" customFormat="1" ht="12" customHeight="1" x14ac:dyDescent="0.45">
      <c r="A58" s="35" t="s">
        <v>67</v>
      </c>
      <c r="B58" s="36">
        <v>40667</v>
      </c>
      <c r="C58" s="92">
        <v>2.35</v>
      </c>
      <c r="D58" s="36">
        <v>41208</v>
      </c>
      <c r="E58" s="92">
        <v>-0.3</v>
      </c>
      <c r="F58" s="36">
        <v>80900</v>
      </c>
      <c r="G58" s="92">
        <v>0</v>
      </c>
      <c r="H58" s="36">
        <v>44667</v>
      </c>
      <c r="I58" s="92">
        <v>-3.42</v>
      </c>
      <c r="J58" s="82" t="s">
        <v>87</v>
      </c>
      <c r="K58" s="106" t="s">
        <v>88</v>
      </c>
      <c r="L58" s="36">
        <v>35667</v>
      </c>
      <c r="M58" s="92">
        <v>2.1</v>
      </c>
      <c r="N58" s="36">
        <v>54525</v>
      </c>
      <c r="O58" s="92">
        <v>-0.91</v>
      </c>
      <c r="P58" s="36">
        <v>35500</v>
      </c>
      <c r="Q58" s="92">
        <v>-1.39</v>
      </c>
      <c r="S58" s="96"/>
      <c r="U58" s="96"/>
      <c r="W58" s="96"/>
      <c r="Y58" s="96"/>
    </row>
    <row r="59" spans="1:25" s="40" customFormat="1" ht="12" customHeight="1" x14ac:dyDescent="0.45">
      <c r="A59" s="15" t="s">
        <v>68</v>
      </c>
      <c r="B59" s="34">
        <v>11067</v>
      </c>
      <c r="C59" s="93">
        <v>0.55000000000000004</v>
      </c>
      <c r="D59" s="34">
        <v>16192</v>
      </c>
      <c r="E59" s="93">
        <v>4.1100000000000003</v>
      </c>
      <c r="F59" s="34">
        <v>16725</v>
      </c>
      <c r="G59" s="93">
        <v>-0.05</v>
      </c>
      <c r="H59" s="34">
        <v>12631</v>
      </c>
      <c r="I59" s="93">
        <v>1.51</v>
      </c>
      <c r="J59" s="34">
        <v>13700</v>
      </c>
      <c r="K59" s="93">
        <v>1.18</v>
      </c>
      <c r="L59" s="34">
        <v>13300</v>
      </c>
      <c r="M59" s="93">
        <v>-0.43</v>
      </c>
      <c r="N59" s="34">
        <v>14331</v>
      </c>
      <c r="O59" s="93">
        <v>1.86</v>
      </c>
      <c r="P59" s="109" t="s">
        <v>87</v>
      </c>
      <c r="Q59" s="121" t="s">
        <v>88</v>
      </c>
      <c r="S59" s="96"/>
      <c r="U59" s="96"/>
      <c r="W59" s="96"/>
      <c r="Y59" s="96"/>
    </row>
    <row r="60" spans="1:25" s="40" customFormat="1" ht="12" customHeight="1" x14ac:dyDescent="0.45">
      <c r="A60" s="35" t="s">
        <v>69</v>
      </c>
      <c r="B60" s="36">
        <v>10637</v>
      </c>
      <c r="C60" s="92">
        <v>-0.56000000000000005</v>
      </c>
      <c r="D60" s="122">
        <v>3328</v>
      </c>
      <c r="E60" s="129">
        <v>-1.1599999999999999</v>
      </c>
      <c r="F60" s="36">
        <v>8927</v>
      </c>
      <c r="G60" s="92">
        <v>-1.23</v>
      </c>
      <c r="H60" s="36">
        <v>10049</v>
      </c>
      <c r="I60" s="94">
        <v>-1.63</v>
      </c>
      <c r="J60" s="36">
        <v>11955</v>
      </c>
      <c r="K60" s="92">
        <v>-6.58</v>
      </c>
      <c r="L60" s="99" t="s">
        <v>87</v>
      </c>
      <c r="M60" s="120" t="s">
        <v>88</v>
      </c>
      <c r="N60" s="36">
        <v>8245</v>
      </c>
      <c r="O60" s="92">
        <v>-0.72</v>
      </c>
      <c r="P60" s="36">
        <v>9403</v>
      </c>
      <c r="Q60" s="92">
        <v>-5.39</v>
      </c>
      <c r="S60" s="96"/>
      <c r="U60" s="96"/>
      <c r="W60" s="96"/>
      <c r="Y60" s="96"/>
    </row>
    <row r="61" spans="1:25" s="40" customFormat="1" ht="12" customHeight="1" x14ac:dyDescent="0.45">
      <c r="A61" s="15" t="s">
        <v>70</v>
      </c>
      <c r="B61" s="34">
        <v>3897</v>
      </c>
      <c r="C61" s="93">
        <v>-1.39</v>
      </c>
      <c r="D61" s="34">
        <v>3999</v>
      </c>
      <c r="E61" s="93" t="s">
        <v>88</v>
      </c>
      <c r="F61" s="34">
        <v>4035</v>
      </c>
      <c r="G61" s="93">
        <v>-1.25</v>
      </c>
      <c r="H61" s="34">
        <v>3765</v>
      </c>
      <c r="I61" s="93">
        <v>-0.13</v>
      </c>
      <c r="J61" s="34">
        <v>3823</v>
      </c>
      <c r="K61" s="93">
        <v>-0.96</v>
      </c>
      <c r="L61" s="109" t="s">
        <v>87</v>
      </c>
      <c r="M61" s="121" t="s">
        <v>88</v>
      </c>
      <c r="N61" s="34">
        <v>3910</v>
      </c>
      <c r="O61" s="93">
        <v>-0.61</v>
      </c>
      <c r="P61" s="109" t="s">
        <v>87</v>
      </c>
      <c r="Q61" s="121" t="s">
        <v>88</v>
      </c>
      <c r="S61" s="96"/>
      <c r="U61" s="96"/>
      <c r="W61" s="96"/>
      <c r="Y61" s="96"/>
    </row>
    <row r="62" spans="1:25" s="40" customFormat="1" ht="12" customHeight="1" x14ac:dyDescent="0.45">
      <c r="A62" s="35" t="s">
        <v>71</v>
      </c>
      <c r="B62" s="36">
        <v>11186</v>
      </c>
      <c r="C62" s="92">
        <v>1.32</v>
      </c>
      <c r="D62" s="36">
        <v>12756</v>
      </c>
      <c r="E62" s="92">
        <v>-2.0099999999999998</v>
      </c>
      <c r="F62" s="36">
        <v>14683</v>
      </c>
      <c r="G62" s="92">
        <v>0.87</v>
      </c>
      <c r="H62" s="36">
        <v>10981</v>
      </c>
      <c r="I62" s="92">
        <v>-0.46</v>
      </c>
      <c r="J62" s="36">
        <v>15046</v>
      </c>
      <c r="K62" s="92">
        <v>-1.54</v>
      </c>
      <c r="L62" s="36">
        <v>14102</v>
      </c>
      <c r="M62" s="106">
        <v>1.96</v>
      </c>
      <c r="N62" s="36">
        <v>12550</v>
      </c>
      <c r="O62" s="92">
        <v>-1.58</v>
      </c>
      <c r="P62" s="36">
        <v>18150</v>
      </c>
      <c r="Q62" s="92">
        <v>0.32</v>
      </c>
      <c r="S62" s="96"/>
      <c r="U62" s="96"/>
      <c r="W62" s="96"/>
      <c r="Y62" s="96"/>
    </row>
    <row r="63" spans="1:25" s="40" customFormat="1" ht="12" customHeight="1" x14ac:dyDescent="0.45">
      <c r="A63" s="15" t="s">
        <v>72</v>
      </c>
      <c r="B63" s="34">
        <v>3369</v>
      </c>
      <c r="C63" s="93">
        <v>-2.71</v>
      </c>
      <c r="D63" s="34">
        <v>3619</v>
      </c>
      <c r="E63" s="93">
        <v>-1.44</v>
      </c>
      <c r="F63" s="34">
        <v>4401</v>
      </c>
      <c r="G63" s="93">
        <v>-2.2200000000000002</v>
      </c>
      <c r="H63" s="34">
        <v>3309</v>
      </c>
      <c r="I63" s="93">
        <v>-2.79</v>
      </c>
      <c r="J63" s="34">
        <v>5067</v>
      </c>
      <c r="K63" s="93">
        <v>0.8</v>
      </c>
      <c r="L63" s="34">
        <v>3787</v>
      </c>
      <c r="M63" s="110">
        <v>-5.33</v>
      </c>
      <c r="N63" s="34">
        <v>4359</v>
      </c>
      <c r="O63" s="93">
        <v>-1.6</v>
      </c>
      <c r="P63" s="34">
        <v>4334</v>
      </c>
      <c r="Q63" s="93">
        <v>0.16</v>
      </c>
      <c r="S63" s="96"/>
      <c r="U63" s="96"/>
      <c r="W63" s="96"/>
      <c r="Y63" s="96"/>
    </row>
    <row r="64" spans="1:25" s="40" customFormat="1" ht="12" customHeight="1" x14ac:dyDescent="0.45">
      <c r="A64" s="35" t="s">
        <v>73</v>
      </c>
      <c r="B64" s="36">
        <v>4280</v>
      </c>
      <c r="C64" s="92">
        <v>-0.81</v>
      </c>
      <c r="D64" s="36">
        <v>4420</v>
      </c>
      <c r="E64" s="106">
        <v>-0.05</v>
      </c>
      <c r="F64" s="36">
        <v>3676</v>
      </c>
      <c r="G64" s="92">
        <v>-5.21</v>
      </c>
      <c r="H64" s="36">
        <v>4236</v>
      </c>
      <c r="I64" s="92">
        <v>-0.73</v>
      </c>
      <c r="J64" s="36">
        <v>5556</v>
      </c>
      <c r="K64" s="94">
        <v>0</v>
      </c>
      <c r="L64" s="36">
        <v>3307</v>
      </c>
      <c r="M64" s="92">
        <v>-4.9400000000000004</v>
      </c>
      <c r="N64" s="36" t="s">
        <v>87</v>
      </c>
      <c r="O64" s="120" t="s">
        <v>88</v>
      </c>
      <c r="P64" s="36">
        <v>4166</v>
      </c>
      <c r="Q64" s="92">
        <v>-0.83</v>
      </c>
      <c r="S64" s="96"/>
      <c r="U64" s="96"/>
      <c r="W64" s="96"/>
      <c r="Y64" s="96"/>
    </row>
    <row r="65" spans="1:25" s="40" customFormat="1" ht="12" customHeight="1" x14ac:dyDescent="0.45">
      <c r="A65" s="15" t="s">
        <v>74</v>
      </c>
      <c r="B65" s="34">
        <v>30157</v>
      </c>
      <c r="C65" s="93">
        <v>1.91</v>
      </c>
      <c r="D65" s="34">
        <v>33218</v>
      </c>
      <c r="E65" s="95">
        <v>1.41</v>
      </c>
      <c r="F65" s="34" t="s">
        <v>87</v>
      </c>
      <c r="G65" s="121" t="s">
        <v>88</v>
      </c>
      <c r="H65" s="34">
        <v>31319</v>
      </c>
      <c r="I65" s="93">
        <v>-2.8</v>
      </c>
      <c r="J65" s="34">
        <v>33102</v>
      </c>
      <c r="K65" s="95">
        <v>-2.0499999999999998</v>
      </c>
      <c r="L65" s="34" t="s">
        <v>87</v>
      </c>
      <c r="M65" s="121" t="s">
        <v>88</v>
      </c>
      <c r="N65" s="34">
        <v>32344</v>
      </c>
      <c r="O65" s="93">
        <v>0.03</v>
      </c>
      <c r="P65" s="34" t="s">
        <v>87</v>
      </c>
      <c r="Q65" s="121" t="s">
        <v>88</v>
      </c>
      <c r="S65" s="96"/>
      <c r="U65" s="96"/>
      <c r="W65" s="96"/>
      <c r="Y65" s="96"/>
    </row>
    <row r="66" spans="1:25" s="40" customFormat="1" ht="12" customHeight="1" x14ac:dyDescent="0.45">
      <c r="A66" s="35" t="s">
        <v>75</v>
      </c>
      <c r="B66" s="36">
        <v>38928</v>
      </c>
      <c r="C66" s="129">
        <v>0.08</v>
      </c>
      <c r="D66" s="36">
        <v>29408</v>
      </c>
      <c r="E66" s="92">
        <v>-0.34</v>
      </c>
      <c r="F66" s="36">
        <v>35078</v>
      </c>
      <c r="G66" s="92">
        <v>0.22</v>
      </c>
      <c r="H66" s="114" t="s">
        <v>87</v>
      </c>
      <c r="I66" s="120" t="s">
        <v>88</v>
      </c>
      <c r="J66" s="36">
        <v>30739</v>
      </c>
      <c r="K66" s="92">
        <v>-1.64</v>
      </c>
      <c r="L66" s="36">
        <v>30654</v>
      </c>
      <c r="M66" s="92">
        <v>-1.59</v>
      </c>
      <c r="N66" s="36">
        <v>32790</v>
      </c>
      <c r="O66" s="92">
        <v>-2.96</v>
      </c>
      <c r="P66" s="36">
        <v>38759</v>
      </c>
      <c r="Q66" s="92">
        <v>3.66</v>
      </c>
      <c r="R66" s="41"/>
      <c r="S66" s="42"/>
      <c r="T66" s="41"/>
      <c r="U66" s="42"/>
      <c r="V66" s="41"/>
      <c r="W66" s="42"/>
      <c r="X66" s="41"/>
      <c r="Y66" s="42"/>
    </row>
    <row r="67" spans="1:25" s="40" customFormat="1" ht="12" customHeight="1" x14ac:dyDescent="0.45">
      <c r="A67" s="15" t="s">
        <v>76</v>
      </c>
      <c r="B67" s="115">
        <v>16822</v>
      </c>
      <c r="C67" s="110">
        <v>-0.28000000000000003</v>
      </c>
      <c r="D67" s="34">
        <v>14044</v>
      </c>
      <c r="E67" s="93">
        <v>-1.29</v>
      </c>
      <c r="F67" s="34">
        <v>16950</v>
      </c>
      <c r="G67" s="93">
        <v>2.44</v>
      </c>
      <c r="H67" s="109" t="s">
        <v>87</v>
      </c>
      <c r="I67" s="121" t="s">
        <v>88</v>
      </c>
      <c r="J67" s="34">
        <v>26667</v>
      </c>
      <c r="K67" s="93">
        <v>0.44</v>
      </c>
      <c r="L67" s="113" t="s">
        <v>87</v>
      </c>
      <c r="M67" s="121" t="s">
        <v>88</v>
      </c>
      <c r="N67" s="34">
        <v>14529</v>
      </c>
      <c r="O67" s="93">
        <v>0.48</v>
      </c>
      <c r="P67" s="34">
        <v>20859</v>
      </c>
      <c r="Q67" s="93">
        <v>0</v>
      </c>
      <c r="R67" s="41"/>
      <c r="S67" s="42"/>
      <c r="T67" s="41"/>
      <c r="U67" s="42"/>
      <c r="V67" s="41"/>
      <c r="W67" s="42"/>
      <c r="X67" s="41"/>
      <c r="Y67" s="42"/>
    </row>
    <row r="68" spans="1:25" s="40" customFormat="1" ht="12" customHeight="1" x14ac:dyDescent="0.45">
      <c r="A68" s="35" t="s">
        <v>77</v>
      </c>
      <c r="B68" s="36">
        <v>3903</v>
      </c>
      <c r="C68" s="92">
        <v>0.18</v>
      </c>
      <c r="D68" s="36">
        <v>3075</v>
      </c>
      <c r="E68" s="92">
        <v>-1.73</v>
      </c>
      <c r="F68" s="36">
        <v>3419</v>
      </c>
      <c r="G68" s="92">
        <v>0</v>
      </c>
      <c r="H68" s="99" t="s">
        <v>87</v>
      </c>
      <c r="I68" s="120" t="s">
        <v>88</v>
      </c>
      <c r="J68" s="36">
        <v>5448</v>
      </c>
      <c r="K68" s="92">
        <v>2.16</v>
      </c>
      <c r="L68" s="122">
        <v>3214</v>
      </c>
      <c r="M68" s="106">
        <v>-2.19</v>
      </c>
      <c r="N68" s="36">
        <v>4217</v>
      </c>
      <c r="O68" s="92">
        <v>-0.66</v>
      </c>
      <c r="P68" s="36">
        <v>4955</v>
      </c>
      <c r="Q68" s="92">
        <v>0.16</v>
      </c>
      <c r="R68" s="41"/>
      <c r="S68" s="42"/>
      <c r="T68" s="41"/>
      <c r="U68" s="42"/>
      <c r="V68" s="41"/>
      <c r="W68" s="42"/>
      <c r="X68" s="41"/>
      <c r="Y68" s="42"/>
    </row>
    <row r="69" spans="1:25" s="40" customFormat="1" ht="12" customHeight="1" x14ac:dyDescent="0.45">
      <c r="A69" s="15" t="s">
        <v>78</v>
      </c>
      <c r="B69" s="34">
        <v>7073</v>
      </c>
      <c r="C69" s="93">
        <v>-0.9</v>
      </c>
      <c r="D69" s="34">
        <v>7376</v>
      </c>
      <c r="E69" s="93">
        <v>-0.12</v>
      </c>
      <c r="F69" s="34">
        <v>7413</v>
      </c>
      <c r="G69" s="93">
        <v>0</v>
      </c>
      <c r="H69" s="34">
        <v>6993</v>
      </c>
      <c r="I69" s="93">
        <v>3.99</v>
      </c>
      <c r="J69" s="34">
        <v>7708</v>
      </c>
      <c r="K69" s="93">
        <v>0</v>
      </c>
      <c r="L69" s="34">
        <v>4006</v>
      </c>
      <c r="M69" s="93">
        <v>-4.3499999999999996</v>
      </c>
      <c r="N69" s="34">
        <v>7694</v>
      </c>
      <c r="O69" s="93">
        <v>-5.57</v>
      </c>
      <c r="P69" s="34">
        <v>6852</v>
      </c>
      <c r="Q69" s="93">
        <v>0</v>
      </c>
      <c r="R69" s="41"/>
      <c r="S69" s="42"/>
      <c r="T69" s="41"/>
      <c r="U69" s="42"/>
      <c r="V69" s="41"/>
      <c r="W69" s="42"/>
      <c r="X69" s="41"/>
      <c r="Y69" s="42"/>
    </row>
    <row r="70" spans="1:25" s="40" customFormat="1" ht="12" customHeight="1" x14ac:dyDescent="0.45">
      <c r="A70" s="35" t="s">
        <v>79</v>
      </c>
      <c r="B70" s="36">
        <v>16970</v>
      </c>
      <c r="C70" s="92">
        <v>2.54</v>
      </c>
      <c r="D70" s="114">
        <v>13805</v>
      </c>
      <c r="E70" s="120" t="s">
        <v>88</v>
      </c>
      <c r="F70" s="36">
        <v>13713</v>
      </c>
      <c r="G70" s="92">
        <v>4.42</v>
      </c>
      <c r="H70" s="36">
        <v>17506</v>
      </c>
      <c r="I70" s="92">
        <v>-0.02</v>
      </c>
      <c r="J70" s="36">
        <v>20891</v>
      </c>
      <c r="K70" s="92">
        <v>-0.28000000000000003</v>
      </c>
      <c r="L70" s="36">
        <v>13595</v>
      </c>
      <c r="M70" s="92">
        <v>10.199999999999999</v>
      </c>
      <c r="N70" s="36">
        <v>20196</v>
      </c>
      <c r="O70" s="92">
        <v>12.71</v>
      </c>
      <c r="P70" s="36" t="s">
        <v>87</v>
      </c>
      <c r="Q70" s="92" t="s">
        <v>88</v>
      </c>
      <c r="S70" s="96"/>
      <c r="U70" s="96"/>
      <c r="W70" s="96"/>
      <c r="Y70" s="96"/>
    </row>
    <row r="71" spans="1:25" s="40" customFormat="1" ht="12" customHeight="1" x14ac:dyDescent="0.45">
      <c r="A71" s="132" t="s">
        <v>80</v>
      </c>
      <c r="B71" s="133">
        <v>15277</v>
      </c>
      <c r="C71" s="134">
        <v>0.05</v>
      </c>
      <c r="D71" s="135">
        <v>17089</v>
      </c>
      <c r="E71" s="136">
        <v>-0.53</v>
      </c>
      <c r="F71" s="137" t="s">
        <v>87</v>
      </c>
      <c r="G71" s="138" t="s">
        <v>88</v>
      </c>
      <c r="H71" s="133">
        <v>12205</v>
      </c>
      <c r="I71" s="134">
        <v>0.79</v>
      </c>
      <c r="J71" s="133">
        <v>14869</v>
      </c>
      <c r="K71" s="134">
        <v>-0.17</v>
      </c>
      <c r="L71" s="135">
        <v>19013</v>
      </c>
      <c r="M71" s="139">
        <v>-0.2</v>
      </c>
      <c r="N71" s="137">
        <v>10883</v>
      </c>
      <c r="O71" s="138">
        <v>-0.57999999999999996</v>
      </c>
      <c r="P71" s="133">
        <v>17789</v>
      </c>
      <c r="Q71" s="134">
        <v>-4.0599999999999996</v>
      </c>
      <c r="S71" s="96"/>
      <c r="U71" s="96"/>
      <c r="W71" s="96"/>
      <c r="Y71" s="96"/>
    </row>
    <row r="72" spans="1:25" s="40" customFormat="1" x14ac:dyDescent="0.45">
      <c r="A72" s="15"/>
      <c r="B72" s="34"/>
      <c r="C72" s="93"/>
      <c r="D72" s="115"/>
      <c r="E72" s="95"/>
      <c r="F72" s="113"/>
      <c r="G72" s="83"/>
      <c r="H72" s="34"/>
      <c r="I72" s="93"/>
      <c r="J72" s="34"/>
      <c r="K72" s="93"/>
      <c r="L72" s="115"/>
      <c r="M72" s="110"/>
      <c r="N72" s="113"/>
      <c r="O72" s="116"/>
      <c r="P72" s="34"/>
      <c r="Q72" s="93"/>
      <c r="R72" s="37"/>
      <c r="S72" s="38"/>
      <c r="T72" s="37"/>
      <c r="U72" s="38"/>
      <c r="V72" s="37"/>
      <c r="W72" s="38"/>
      <c r="X72" s="37"/>
      <c r="Y72" s="38"/>
    </row>
    <row r="73" spans="1:25" s="40" customFormat="1" x14ac:dyDescent="0.45">
      <c r="A73" s="24" t="s">
        <v>12</v>
      </c>
      <c r="B73" s="41"/>
      <c r="C73" s="42"/>
      <c r="D73" s="41"/>
      <c r="E73" s="42"/>
      <c r="F73" s="41"/>
      <c r="G73" s="42"/>
      <c r="H73" s="41"/>
      <c r="I73" s="42"/>
      <c r="J73" s="41"/>
      <c r="K73" s="42"/>
      <c r="L73" s="41"/>
      <c r="M73" s="42"/>
      <c r="N73" s="41"/>
      <c r="O73" s="42"/>
      <c r="P73" s="41"/>
      <c r="Q73" s="42"/>
      <c r="R73" s="41"/>
      <c r="S73" s="42"/>
      <c r="T73" s="41"/>
      <c r="U73" s="42"/>
      <c r="V73" s="41"/>
      <c r="W73" s="42"/>
      <c r="X73" s="41"/>
      <c r="Y73" s="42"/>
    </row>
    <row r="74" spans="1:25" s="40" customFormat="1" x14ac:dyDescent="0.45">
      <c r="A74" s="43" t="s">
        <v>13</v>
      </c>
      <c r="B74" s="41"/>
      <c r="C74" s="42"/>
      <c r="D74" s="41"/>
      <c r="E74" s="42"/>
      <c r="F74" s="41"/>
      <c r="G74" s="42"/>
      <c r="H74" s="41"/>
      <c r="I74" s="42"/>
      <c r="J74" s="41"/>
      <c r="K74" s="42"/>
      <c r="L74" s="41"/>
      <c r="M74" s="42"/>
      <c r="N74" s="41"/>
      <c r="O74" s="42"/>
      <c r="P74" s="41"/>
      <c r="Q74" s="42"/>
      <c r="R74" s="41"/>
      <c r="S74" s="42"/>
      <c r="T74" s="41"/>
      <c r="U74" s="42"/>
      <c r="V74" s="41"/>
      <c r="W74" s="42"/>
      <c r="X74" s="41"/>
      <c r="Y74" s="42"/>
    </row>
    <row r="75" spans="1:25" s="40" customFormat="1" ht="19.5" customHeight="1" x14ac:dyDescent="0.45">
      <c r="A75" s="143" t="s">
        <v>50</v>
      </c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</row>
    <row r="76" spans="1:25" s="40" customFormat="1" x14ac:dyDescent="0.45">
      <c r="A76" s="24" t="s">
        <v>14</v>
      </c>
      <c r="B76" s="44"/>
      <c r="C76" s="45"/>
      <c r="D76" s="46"/>
      <c r="E76" s="45"/>
      <c r="F76" s="46"/>
      <c r="G76" s="45"/>
      <c r="H76" s="47"/>
      <c r="I76" s="45"/>
      <c r="J76" s="44"/>
      <c r="K76" s="45"/>
      <c r="L76" s="46"/>
      <c r="M76" s="45"/>
      <c r="N76" s="46"/>
      <c r="O76" s="45"/>
      <c r="P76" s="47"/>
      <c r="Q76" s="45"/>
      <c r="R76" s="46"/>
      <c r="S76" s="48"/>
      <c r="T76" s="46"/>
      <c r="U76" s="48"/>
      <c r="V76" s="46"/>
      <c r="W76" s="48"/>
      <c r="X76" s="46"/>
      <c r="Y76" s="48"/>
    </row>
    <row r="77" spans="1:25" s="40" customFormat="1" x14ac:dyDescent="0.45">
      <c r="A77" s="49" t="s">
        <v>15</v>
      </c>
      <c r="B77" s="41"/>
      <c r="C77" s="42"/>
      <c r="D77" s="41"/>
      <c r="E77" s="42"/>
      <c r="F77" s="41"/>
      <c r="G77" s="42"/>
      <c r="H77" s="41"/>
      <c r="I77" s="42"/>
      <c r="J77" s="41"/>
      <c r="K77" s="42"/>
      <c r="L77" s="41"/>
      <c r="M77" s="42"/>
      <c r="N77" s="41"/>
      <c r="O77" s="42"/>
      <c r="P77" s="41"/>
      <c r="Q77" s="42"/>
      <c r="R77" s="41"/>
      <c r="S77" s="42"/>
      <c r="T77" s="41"/>
      <c r="U77" s="42"/>
      <c r="V77" s="41"/>
      <c r="W77" s="42"/>
      <c r="X77" s="41"/>
      <c r="Y77" s="42"/>
    </row>
    <row r="79" spans="1:25" x14ac:dyDescent="0.45">
      <c r="A79" s="8" t="str">
        <f>+Índice!A14</f>
        <v>Fecha de actualización: 9 de octubre de 2023</v>
      </c>
      <c r="B79" s="6"/>
      <c r="C79" s="7"/>
      <c r="D79" s="6"/>
      <c r="E79" s="7"/>
      <c r="F79" s="6"/>
      <c r="G79" s="7"/>
      <c r="H79" s="6"/>
      <c r="I79" s="7"/>
      <c r="J79" s="6"/>
      <c r="K79" s="7"/>
      <c r="L79" s="6"/>
      <c r="M79" s="7"/>
      <c r="N79" s="6"/>
      <c r="O79" s="7"/>
      <c r="P79" s="6"/>
      <c r="Q79" s="7"/>
    </row>
  </sheetData>
  <mergeCells count="11">
    <mergeCell ref="A75:Y75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workbookViewId="0">
      <selection activeCell="A6" sqref="A6"/>
    </sheetView>
  </sheetViews>
  <sheetFormatPr baseColWidth="10" defaultColWidth="11.453125" defaultRowHeight="16" x14ac:dyDescent="0.45"/>
  <cols>
    <col min="1" max="1" width="24.453125" style="56" customWidth="1"/>
    <col min="2" max="2" width="12" style="56" bestFit="1" customWidth="1"/>
    <col min="3" max="3" width="9.453125" style="56" customWidth="1"/>
    <col min="4" max="4" width="13.54296875" style="56" bestFit="1" customWidth="1"/>
    <col min="5" max="5" width="12" style="56" customWidth="1"/>
    <col min="6" max="6" width="10.26953125" style="56" customWidth="1"/>
    <col min="7" max="7" width="9.453125" style="56" customWidth="1"/>
    <col min="8" max="8" width="10.54296875" style="56" customWidth="1"/>
    <col min="9" max="9" width="9.26953125" style="56" customWidth="1"/>
    <col min="10" max="16384" width="11.453125" style="56"/>
  </cols>
  <sheetData>
    <row r="1" spans="1:9" s="50" customFormat="1" ht="18" customHeight="1" x14ac:dyDescent="0.4"/>
    <row r="2" spans="1:9" s="50" customFormat="1" ht="33" customHeight="1" x14ac:dyDescent="0.4"/>
    <row r="3" spans="1:9" s="50" customFormat="1" ht="19" customHeight="1" x14ac:dyDescent="0.4"/>
    <row r="4" spans="1:9" s="50" customFormat="1" ht="18.75" customHeight="1" x14ac:dyDescent="0.4">
      <c r="A4" s="150" t="s">
        <v>0</v>
      </c>
      <c r="B4" s="150"/>
      <c r="C4" s="150"/>
      <c r="D4" s="150"/>
      <c r="E4" s="150"/>
      <c r="F4" s="150"/>
      <c r="G4" s="150"/>
      <c r="H4" s="150"/>
      <c r="I4" s="150"/>
    </row>
    <row r="5" spans="1:9" s="50" customFormat="1" ht="24" customHeight="1" x14ac:dyDescent="0.4">
      <c r="A5" s="150"/>
      <c r="B5" s="150"/>
      <c r="C5" s="150"/>
      <c r="D5" s="150"/>
      <c r="E5" s="150"/>
      <c r="F5" s="150"/>
      <c r="G5" s="150"/>
      <c r="H5" s="150"/>
      <c r="I5" s="150"/>
    </row>
    <row r="6" spans="1:9" s="50" customFormat="1" ht="18.75" customHeight="1" x14ac:dyDescent="0.4">
      <c r="A6" s="51" t="s">
        <v>16</v>
      </c>
      <c r="B6" s="52"/>
      <c r="C6" s="52"/>
      <c r="D6" s="52"/>
      <c r="E6" s="52"/>
      <c r="F6" s="52"/>
      <c r="G6" s="52"/>
      <c r="H6" s="52"/>
      <c r="I6" s="52"/>
    </row>
    <row r="7" spans="1:9" s="50" customFormat="1" ht="15" customHeight="1" x14ac:dyDescent="0.4">
      <c r="A7" s="51" t="s">
        <v>84</v>
      </c>
      <c r="B7" s="52"/>
      <c r="C7" s="52"/>
      <c r="D7" s="52"/>
      <c r="E7" s="52"/>
      <c r="F7" s="52"/>
      <c r="G7" s="52"/>
      <c r="H7" s="52"/>
      <c r="I7" s="52"/>
    </row>
    <row r="8" spans="1:9" s="50" customFormat="1" ht="14" x14ac:dyDescent="0.4"/>
    <row r="9" spans="1:9" x14ac:dyDescent="0.45">
      <c r="A9" s="53" t="s">
        <v>51</v>
      </c>
      <c r="B9" s="54" t="s">
        <v>2</v>
      </c>
      <c r="C9" s="54" t="s">
        <v>3</v>
      </c>
      <c r="D9" s="54" t="s">
        <v>4</v>
      </c>
      <c r="E9" s="55" t="s">
        <v>5</v>
      </c>
      <c r="F9" s="54" t="s">
        <v>6</v>
      </c>
      <c r="G9" s="54" t="s">
        <v>7</v>
      </c>
      <c r="H9" s="54" t="s">
        <v>8</v>
      </c>
      <c r="I9" s="54" t="s">
        <v>9</v>
      </c>
    </row>
    <row r="10" spans="1:9" ht="14" customHeight="1" x14ac:dyDescent="0.45">
      <c r="A10" s="57" t="s">
        <v>17</v>
      </c>
      <c r="B10" s="57"/>
      <c r="C10" s="57"/>
      <c r="D10" s="57"/>
      <c r="E10" s="57"/>
      <c r="F10" s="57"/>
      <c r="G10" s="57"/>
      <c r="H10" s="57"/>
      <c r="I10" s="57"/>
    </row>
    <row r="11" spans="1:9" ht="14" customHeight="1" x14ac:dyDescent="0.45">
      <c r="A11" s="1" t="s">
        <v>18</v>
      </c>
      <c r="B11" s="130" t="s">
        <v>88</v>
      </c>
      <c r="C11" s="58">
        <v>-24.039282664389383</v>
      </c>
      <c r="D11" s="58">
        <v>-11.544011544011568</v>
      </c>
      <c r="E11" s="130" t="s">
        <v>88</v>
      </c>
      <c r="F11" s="58">
        <v>-34.163473818646239</v>
      </c>
      <c r="G11" s="58">
        <v>-18.553285477636649</v>
      </c>
      <c r="H11" s="58">
        <v>-31.926751592356684</v>
      </c>
      <c r="I11" s="58">
        <v>-3.1156381066506977</v>
      </c>
    </row>
    <row r="12" spans="1:9" ht="14" customHeight="1" x14ac:dyDescent="0.45">
      <c r="A12" s="100" t="s">
        <v>19</v>
      </c>
      <c r="B12" s="60">
        <v>6.0115114048177487</v>
      </c>
      <c r="C12" s="60">
        <v>-31.75217812197484</v>
      </c>
      <c r="D12" s="60">
        <v>11.930926216640515</v>
      </c>
      <c r="E12" s="152" t="s">
        <v>88</v>
      </c>
      <c r="F12" s="60">
        <v>-23.355576739752149</v>
      </c>
      <c r="G12" s="60">
        <v>-18.118665300079716</v>
      </c>
      <c r="H12" s="60">
        <v>-35.935647756138856</v>
      </c>
      <c r="I12" s="128" t="s">
        <v>88</v>
      </c>
    </row>
    <row r="13" spans="1:9" ht="14" customHeight="1" x14ac:dyDescent="0.45">
      <c r="A13" s="1" t="s">
        <v>20</v>
      </c>
      <c r="B13" s="58">
        <v>-26.176529993940623</v>
      </c>
      <c r="C13" s="58">
        <v>-33.117028417990603</v>
      </c>
      <c r="D13" s="58">
        <v>-17.86148238153098</v>
      </c>
      <c r="E13" s="58">
        <v>-24.464138499587783</v>
      </c>
      <c r="F13" s="58">
        <v>-22.178747940691945</v>
      </c>
      <c r="G13" s="58">
        <v>-32.503754559107477</v>
      </c>
      <c r="H13" s="58">
        <v>-31.495122436790769</v>
      </c>
      <c r="I13" s="58">
        <v>-26.533582865460591</v>
      </c>
    </row>
    <row r="14" spans="1:9" ht="14" customHeight="1" x14ac:dyDescent="0.45">
      <c r="A14" s="100" t="s">
        <v>21</v>
      </c>
      <c r="B14" s="61">
        <v>-8.9610853266690604</v>
      </c>
      <c r="C14" s="60">
        <v>7.5972822730080214</v>
      </c>
      <c r="D14" s="60">
        <v>-25.327142254115643</v>
      </c>
      <c r="E14" s="153">
        <v>-10.017942583732076</v>
      </c>
      <c r="F14" s="65">
        <v>8.839322593969424</v>
      </c>
      <c r="G14" s="60">
        <v>-9.4517958412110303E-2</v>
      </c>
      <c r="H14" s="60">
        <v>-32.973913043478241</v>
      </c>
      <c r="I14" s="60">
        <v>-1.5548281505727957</v>
      </c>
    </row>
    <row r="15" spans="1:9" ht="14" customHeight="1" x14ac:dyDescent="0.45">
      <c r="A15" s="1" t="s">
        <v>22</v>
      </c>
      <c r="B15" s="130" t="s">
        <v>88</v>
      </c>
      <c r="C15" s="58">
        <v>-47.364541098415039</v>
      </c>
      <c r="D15" s="58">
        <v>-7.1585098612125586</v>
      </c>
      <c r="E15" s="58">
        <v>-16.412213740458036</v>
      </c>
      <c r="F15" s="58">
        <v>84.43830570902395</v>
      </c>
      <c r="G15" s="58">
        <v>-18.098958333333325</v>
      </c>
      <c r="H15" s="58">
        <v>-3.5356904603068728</v>
      </c>
      <c r="I15" s="154" t="s">
        <v>88</v>
      </c>
    </row>
    <row r="16" spans="1:9" ht="14" customHeight="1" x14ac:dyDescent="0.45">
      <c r="A16" s="100" t="s">
        <v>23</v>
      </c>
      <c r="B16" s="60">
        <v>9.604802401200585</v>
      </c>
      <c r="C16" s="60">
        <v>39.824771007566696</v>
      </c>
      <c r="D16" s="60">
        <v>10.450160771704176</v>
      </c>
      <c r="E16" s="60">
        <v>8.4930842028633435</v>
      </c>
      <c r="F16" s="60">
        <v>104.79394449116901</v>
      </c>
      <c r="G16" s="60">
        <v>-7.0683956267480363</v>
      </c>
      <c r="H16" s="60">
        <v>-18.898186889818692</v>
      </c>
      <c r="I16" s="60">
        <v>-4.3042308632917585</v>
      </c>
    </row>
    <row r="17" spans="1:9" ht="14" customHeight="1" x14ac:dyDescent="0.45">
      <c r="A17" s="1" t="s">
        <v>24</v>
      </c>
      <c r="B17" s="58">
        <v>-26.584953508030452</v>
      </c>
      <c r="C17" s="58">
        <v>-48.863636363636367</v>
      </c>
      <c r="D17" s="58">
        <v>-35.539760106619276</v>
      </c>
      <c r="E17" s="58">
        <v>-30.171333054742988</v>
      </c>
      <c r="F17" s="58">
        <v>-19.368246051537817</v>
      </c>
      <c r="G17" s="58">
        <v>-42.359599477579458</v>
      </c>
      <c r="H17" s="58">
        <v>-44.575936883629197</v>
      </c>
      <c r="I17" s="58">
        <v>-2.8904947192884944</v>
      </c>
    </row>
    <row r="18" spans="1:9" ht="14" customHeight="1" x14ac:dyDescent="0.45">
      <c r="A18" s="100" t="s">
        <v>25</v>
      </c>
      <c r="B18" s="60">
        <v>-35.313531353135318</v>
      </c>
      <c r="C18" s="60">
        <v>-19.157441574415756</v>
      </c>
      <c r="D18" s="60">
        <v>-24.729437229437224</v>
      </c>
      <c r="E18" s="60">
        <v>-34.287839345481551</v>
      </c>
      <c r="F18" s="60">
        <v>-20.386354295108898</v>
      </c>
      <c r="G18" s="60">
        <v>-6.4730792498487677</v>
      </c>
      <c r="H18" s="60">
        <v>-36.211812627291259</v>
      </c>
      <c r="I18" s="60">
        <v>-28.000000000000004</v>
      </c>
    </row>
    <row r="19" spans="1:9" ht="14" customHeight="1" x14ac:dyDescent="0.45">
      <c r="A19" s="1" t="s">
        <v>26</v>
      </c>
      <c r="B19" s="58">
        <v>-33.385992627698791</v>
      </c>
      <c r="C19" s="58">
        <v>-49.700598802395213</v>
      </c>
      <c r="D19" s="58">
        <v>-52.097026604068866</v>
      </c>
      <c r="E19" s="58">
        <v>-55.333432791287485</v>
      </c>
      <c r="F19" s="58">
        <v>-47.049886047100543</v>
      </c>
      <c r="G19" s="58">
        <v>-48.906834744928098</v>
      </c>
      <c r="H19" s="58">
        <v>-70.08720340701683</v>
      </c>
      <c r="I19" s="58">
        <v>-52.825024437927645</v>
      </c>
    </row>
    <row r="20" spans="1:9" ht="14" customHeight="1" x14ac:dyDescent="0.45">
      <c r="A20" s="100" t="s">
        <v>27</v>
      </c>
      <c r="B20" s="60">
        <v>-61.230228471001766</v>
      </c>
      <c r="C20" s="60">
        <v>-71.970736168267038</v>
      </c>
      <c r="D20" s="60">
        <v>-39.936608557844686</v>
      </c>
      <c r="E20" s="60">
        <v>-58.113069016152707</v>
      </c>
      <c r="F20" s="60">
        <v>-59.610604805302422</v>
      </c>
      <c r="G20" s="60">
        <v>-56.320450885668279</v>
      </c>
      <c r="H20" s="60">
        <v>-67.744793974302169</v>
      </c>
      <c r="I20" s="155">
        <v>-60.977312390924965</v>
      </c>
    </row>
    <row r="21" spans="1:9" ht="14" customHeight="1" x14ac:dyDescent="0.45">
      <c r="A21" s="1" t="s">
        <v>28</v>
      </c>
      <c r="B21" s="58">
        <v>34.274193548387103</v>
      </c>
      <c r="C21" s="58">
        <v>78.943916038045245</v>
      </c>
      <c r="D21" s="58">
        <v>67.619367854741114</v>
      </c>
      <c r="E21" s="62">
        <v>38.523370050610261</v>
      </c>
      <c r="F21" s="62">
        <v>37.889828038472764</v>
      </c>
      <c r="G21" s="62">
        <v>78.003502626970175</v>
      </c>
      <c r="H21" s="58">
        <v>4.673609347218699</v>
      </c>
      <c r="I21" s="58">
        <v>47.365287287883362</v>
      </c>
    </row>
    <row r="22" spans="1:9" ht="14" customHeight="1" x14ac:dyDescent="0.45">
      <c r="A22" s="101" t="s">
        <v>29</v>
      </c>
      <c r="B22" s="67">
        <v>-29.525691699604749</v>
      </c>
      <c r="C22" s="64">
        <v>-21.700223713646515</v>
      </c>
      <c r="D22" s="64">
        <v>-23.225806451612918</v>
      </c>
      <c r="E22" s="64">
        <v>-24.805491990846718</v>
      </c>
      <c r="F22" s="64">
        <v>-31.032885595182947</v>
      </c>
      <c r="G22" s="64">
        <v>-41.416100872938898</v>
      </c>
      <c r="H22" s="64">
        <v>-72.974767596281538</v>
      </c>
      <c r="I22" s="84">
        <v>-35.52055993000873</v>
      </c>
    </row>
    <row r="23" spans="1:9" ht="14" customHeight="1" x14ac:dyDescent="0.45">
      <c r="A23" s="57" t="s">
        <v>30</v>
      </c>
      <c r="B23" s="131"/>
      <c r="C23" s="131"/>
      <c r="D23" s="131"/>
      <c r="E23" s="131"/>
      <c r="F23" s="131"/>
      <c r="G23" s="131"/>
      <c r="H23" s="131"/>
      <c r="I23" s="131"/>
    </row>
    <row r="24" spans="1:9" ht="14" customHeight="1" x14ac:dyDescent="0.45">
      <c r="A24" s="1" t="s">
        <v>49</v>
      </c>
      <c r="B24" s="130" t="s">
        <v>88</v>
      </c>
      <c r="C24" s="58">
        <v>-1.6010329244673938</v>
      </c>
      <c r="D24" s="130" t="s">
        <v>88</v>
      </c>
      <c r="E24" s="130" t="s">
        <v>88</v>
      </c>
      <c r="F24" s="62">
        <v>4.1499515838983037E-2</v>
      </c>
      <c r="G24" s="154" t="s">
        <v>88</v>
      </c>
      <c r="H24" s="58">
        <v>-7.0996766483902736</v>
      </c>
      <c r="I24" s="62">
        <v>-15.232876712328746</v>
      </c>
    </row>
    <row r="25" spans="1:9" ht="14" customHeight="1" x14ac:dyDescent="0.45">
      <c r="A25" s="100" t="s">
        <v>31</v>
      </c>
      <c r="B25" s="60">
        <v>-41.666666666666664</v>
      </c>
      <c r="C25" s="60">
        <v>3.9287345820009145</v>
      </c>
      <c r="D25" s="60">
        <v>2.0618556701031077</v>
      </c>
      <c r="E25" s="152" t="s">
        <v>88</v>
      </c>
      <c r="F25" s="60">
        <v>7.4887023886378579</v>
      </c>
      <c r="G25" s="60">
        <v>-9.5433789954337929</v>
      </c>
      <c r="H25" s="60">
        <v>1.7262638717632228</v>
      </c>
      <c r="I25" s="60">
        <v>1.5927977839335528</v>
      </c>
    </row>
    <row r="26" spans="1:9" ht="14" customHeight="1" x14ac:dyDescent="0.45">
      <c r="A26" s="1" t="s">
        <v>32</v>
      </c>
      <c r="B26" s="62">
        <v>18.063660477453535</v>
      </c>
      <c r="C26" s="58">
        <v>69.851986497013812</v>
      </c>
      <c r="D26" s="130" t="s">
        <v>88</v>
      </c>
      <c r="E26" s="58">
        <v>25.74906367041201</v>
      </c>
      <c r="F26" s="58">
        <v>49.643366619115504</v>
      </c>
      <c r="G26" s="130" t="s">
        <v>88</v>
      </c>
      <c r="H26" s="58">
        <v>20.863526570048286</v>
      </c>
      <c r="I26" s="62">
        <v>27.923117992525359</v>
      </c>
    </row>
    <row r="27" spans="1:9" ht="14" customHeight="1" x14ac:dyDescent="0.45">
      <c r="A27" s="100" t="s">
        <v>33</v>
      </c>
      <c r="B27" s="152" t="s">
        <v>88</v>
      </c>
      <c r="C27" s="60">
        <v>-7.8704453441295286</v>
      </c>
      <c r="D27" s="60">
        <v>7.682384979217427</v>
      </c>
      <c r="E27" s="128" t="s">
        <v>88</v>
      </c>
      <c r="F27" s="65">
        <v>21.438159156279958</v>
      </c>
      <c r="G27" s="128" t="s">
        <v>88</v>
      </c>
      <c r="H27" s="60">
        <v>9.1140622157540143</v>
      </c>
      <c r="I27" s="60">
        <v>11.559633027522942</v>
      </c>
    </row>
    <row r="28" spans="1:9" ht="14" customHeight="1" x14ac:dyDescent="0.45">
      <c r="A28" s="1" t="s">
        <v>34</v>
      </c>
      <c r="B28" s="58">
        <v>14.929859719438877</v>
      </c>
      <c r="C28" s="58">
        <v>10.322952710496015</v>
      </c>
      <c r="D28" s="58">
        <v>-17.376867736579982</v>
      </c>
      <c r="E28" s="58">
        <v>1.9550342130987497</v>
      </c>
      <c r="F28" s="62">
        <v>22.286012526096034</v>
      </c>
      <c r="G28" s="58">
        <v>-5.8665231431647147</v>
      </c>
      <c r="H28" s="58">
        <v>-15.807708964919886</v>
      </c>
      <c r="I28" s="58">
        <v>13.721618953603155</v>
      </c>
    </row>
    <row r="29" spans="1:9" ht="14" customHeight="1" x14ac:dyDescent="0.45">
      <c r="A29" s="100" t="s">
        <v>56</v>
      </c>
      <c r="B29" s="65">
        <v>30.991911451681563</v>
      </c>
      <c r="C29" s="65">
        <v>99.851632047477693</v>
      </c>
      <c r="D29" s="60">
        <v>39.713862851504665</v>
      </c>
      <c r="E29" s="60">
        <v>26.948288419519308</v>
      </c>
      <c r="F29" s="65">
        <v>144.9852507374631</v>
      </c>
      <c r="G29" s="65">
        <v>-6.1312298314808107</v>
      </c>
      <c r="H29" s="60">
        <v>87.923728813559322</v>
      </c>
      <c r="I29" s="60">
        <v>67.101531480431049</v>
      </c>
    </row>
    <row r="30" spans="1:9" ht="14" customHeight="1" x14ac:dyDescent="0.45">
      <c r="A30" s="1" t="s">
        <v>35</v>
      </c>
      <c r="B30" s="58">
        <v>-14.10579345088162</v>
      </c>
      <c r="C30" s="58">
        <v>-7.9022988505747183</v>
      </c>
      <c r="D30" s="58">
        <v>-19.314714855667692</v>
      </c>
      <c r="E30" s="58">
        <v>-10.227936879018118</v>
      </c>
      <c r="F30" s="58">
        <v>-8.3658672615705143E-2</v>
      </c>
      <c r="G30" s="58">
        <v>-4.9420378279438566</v>
      </c>
      <c r="H30" s="58">
        <v>-17.304141387496685</v>
      </c>
      <c r="I30" s="58">
        <v>-3.7745740498034031</v>
      </c>
    </row>
    <row r="31" spans="1:9" ht="14" customHeight="1" x14ac:dyDescent="0.45">
      <c r="A31" s="100" t="s">
        <v>36</v>
      </c>
      <c r="B31" s="60">
        <v>25.52496500233319</v>
      </c>
      <c r="C31" s="60">
        <v>158.90710382513657</v>
      </c>
      <c r="D31" s="60">
        <v>26.525679758308151</v>
      </c>
      <c r="E31" s="128" t="s">
        <v>88</v>
      </c>
      <c r="F31" s="65">
        <v>20.018796992481171</v>
      </c>
      <c r="G31" s="60">
        <v>77.415530527563774</v>
      </c>
      <c r="H31" s="60">
        <v>26.528692380056441</v>
      </c>
      <c r="I31" s="60">
        <v>5.1269035532995</v>
      </c>
    </row>
    <row r="32" spans="1:9" ht="14" customHeight="1" x14ac:dyDescent="0.45">
      <c r="A32" s="1" t="s">
        <v>37</v>
      </c>
      <c r="B32" s="66">
        <v>186.36706948640489</v>
      </c>
      <c r="C32" s="66">
        <v>270.50912584053799</v>
      </c>
      <c r="D32" s="58">
        <v>342.14407260351669</v>
      </c>
      <c r="E32" s="154" t="s">
        <v>88</v>
      </c>
      <c r="F32" s="58">
        <v>312.2171945701358</v>
      </c>
      <c r="G32" s="130" t="s">
        <v>88</v>
      </c>
      <c r="H32" s="58">
        <v>389.35483870967744</v>
      </c>
      <c r="I32" s="66">
        <v>310.43927648578807</v>
      </c>
    </row>
    <row r="33" spans="1:9" ht="14" customHeight="1" x14ac:dyDescent="0.45">
      <c r="A33" s="100" t="s">
        <v>52</v>
      </c>
      <c r="B33" s="128" t="s">
        <v>88</v>
      </c>
      <c r="C33" s="60">
        <v>32.508004268943424</v>
      </c>
      <c r="D33" s="60">
        <v>36.770870762965593</v>
      </c>
      <c r="E33" s="60">
        <v>22.138105069970205</v>
      </c>
      <c r="F33" s="60">
        <v>43.128760529482577</v>
      </c>
      <c r="G33" s="60">
        <v>20.874561123523794</v>
      </c>
      <c r="H33" s="60">
        <v>26.404366613600171</v>
      </c>
      <c r="I33" s="60">
        <v>38.701548061922544</v>
      </c>
    </row>
    <row r="34" spans="1:9" ht="14" customHeight="1" x14ac:dyDescent="0.45">
      <c r="A34" s="1" t="s">
        <v>38</v>
      </c>
      <c r="B34" s="62">
        <v>26.68030391583871</v>
      </c>
      <c r="C34" s="58">
        <v>8.5417937766931509</v>
      </c>
      <c r="D34" s="58">
        <v>5.6660638939120211</v>
      </c>
      <c r="E34" s="130" t="s">
        <v>88</v>
      </c>
      <c r="F34" s="58">
        <v>23.83080131069406</v>
      </c>
      <c r="G34" s="58">
        <v>-15.918466391652498</v>
      </c>
      <c r="H34" s="58">
        <v>32.220496894409933</v>
      </c>
      <c r="I34" s="58">
        <v>19.472672342762955</v>
      </c>
    </row>
    <row r="35" spans="1:9" ht="14" customHeight="1" x14ac:dyDescent="0.45">
      <c r="A35" s="100" t="s">
        <v>39</v>
      </c>
      <c r="B35" s="60">
        <v>18.922044876243337</v>
      </c>
      <c r="C35" s="60">
        <v>36.011004126547434</v>
      </c>
      <c r="D35" s="60">
        <v>36.138241923365896</v>
      </c>
      <c r="E35" s="60">
        <v>17.133351815913489</v>
      </c>
      <c r="F35" s="60">
        <v>42.139001349527639</v>
      </c>
      <c r="G35" s="60">
        <v>7.1731448763250771</v>
      </c>
      <c r="H35" s="60">
        <v>25.074626865671657</v>
      </c>
      <c r="I35" s="60">
        <v>12.825044180762447</v>
      </c>
    </row>
    <row r="36" spans="1:9" ht="14" customHeight="1" x14ac:dyDescent="0.45">
      <c r="A36" s="1" t="s">
        <v>91</v>
      </c>
      <c r="B36" s="130" t="s">
        <v>88</v>
      </c>
      <c r="C36" s="58">
        <v>-10.42735042735039</v>
      </c>
      <c r="D36" s="58">
        <v>-29.294935451837134</v>
      </c>
      <c r="E36" s="130" t="s">
        <v>88</v>
      </c>
      <c r="F36" s="156">
        <v>-29.172714078374451</v>
      </c>
      <c r="G36" s="62">
        <v>6.3694267515923775</v>
      </c>
      <c r="H36" s="58">
        <v>1.4332965821389099</v>
      </c>
      <c r="I36" s="58">
        <v>-5.8990760483297873</v>
      </c>
    </row>
    <row r="37" spans="1:9" ht="14" customHeight="1" x14ac:dyDescent="0.45">
      <c r="A37" s="100" t="s">
        <v>57</v>
      </c>
      <c r="B37" s="152" t="s">
        <v>88</v>
      </c>
      <c r="C37" s="65">
        <v>-19.660319094184242</v>
      </c>
      <c r="D37" s="60">
        <v>-23.343224530168161</v>
      </c>
      <c r="E37" s="65">
        <v>-7.0777247069040321</v>
      </c>
      <c r="F37" s="60">
        <v>-1.8636586562040258</v>
      </c>
      <c r="G37" s="60">
        <v>16.634522661523633</v>
      </c>
      <c r="H37" s="60">
        <v>3.2554576790501777</v>
      </c>
      <c r="I37" s="60">
        <v>9.4235588972430904</v>
      </c>
    </row>
    <row r="38" spans="1:9" ht="14" customHeight="1" x14ac:dyDescent="0.45">
      <c r="A38" s="1" t="s">
        <v>41</v>
      </c>
      <c r="B38" s="58">
        <v>40.384615384615394</v>
      </c>
      <c r="C38" s="58">
        <v>59.656652360515054</v>
      </c>
      <c r="D38" s="58">
        <v>69.094766619519078</v>
      </c>
      <c r="E38" s="62">
        <v>79.125589369909918</v>
      </c>
      <c r="F38" s="62">
        <v>75.603492552645108</v>
      </c>
      <c r="G38" s="58">
        <v>33.981092436974805</v>
      </c>
      <c r="H38" s="62">
        <v>59.204592045920499</v>
      </c>
      <c r="I38" s="62">
        <v>61.868131868131826</v>
      </c>
    </row>
    <row r="39" spans="1:9" ht="14" customHeight="1" x14ac:dyDescent="0.45">
      <c r="A39" s="101" t="s">
        <v>42</v>
      </c>
      <c r="B39" s="64">
        <v>5.6045895851721372</v>
      </c>
      <c r="C39" s="64">
        <v>13.167402649538351</v>
      </c>
      <c r="D39" s="64">
        <v>10.035682426404978</v>
      </c>
      <c r="E39" s="64">
        <v>1.4671814671814776</v>
      </c>
      <c r="F39" s="64">
        <v>14.305684995340151</v>
      </c>
      <c r="G39" s="67">
        <v>16.176024279210942</v>
      </c>
      <c r="H39" s="64">
        <v>3.9579158316633389</v>
      </c>
      <c r="I39" s="64">
        <v>8.69771863117872</v>
      </c>
    </row>
    <row r="40" spans="1:9" ht="14" customHeight="1" x14ac:dyDescent="0.45">
      <c r="A40" s="57" t="s">
        <v>43</v>
      </c>
      <c r="B40" s="131"/>
      <c r="C40" s="131"/>
      <c r="D40" s="131"/>
      <c r="E40" s="131"/>
      <c r="F40" s="131"/>
      <c r="G40" s="131"/>
      <c r="H40" s="131"/>
      <c r="I40" s="131"/>
    </row>
    <row r="41" spans="1:9" ht="14" customHeight="1" x14ac:dyDescent="0.45">
      <c r="A41" s="1" t="s">
        <v>44</v>
      </c>
      <c r="B41" s="154" t="s">
        <v>88</v>
      </c>
      <c r="C41" s="58">
        <v>-23.588039867109632</v>
      </c>
      <c r="D41" s="58">
        <v>3.5134337171538244</v>
      </c>
      <c r="E41" s="154" t="s">
        <v>88</v>
      </c>
      <c r="F41" s="58">
        <v>-14.328432594069263</v>
      </c>
      <c r="G41" s="58">
        <v>-4.4941119923095352</v>
      </c>
      <c r="H41" s="58">
        <v>-39.440930422362783</v>
      </c>
      <c r="I41" s="62">
        <v>-1.3692271988860583</v>
      </c>
    </row>
    <row r="42" spans="1:9" ht="14" customHeight="1" x14ac:dyDescent="0.45">
      <c r="A42" s="100" t="s">
        <v>45</v>
      </c>
      <c r="B42" s="60">
        <v>-36.471144749290438</v>
      </c>
      <c r="C42" s="60">
        <v>-29.726368159203997</v>
      </c>
      <c r="D42" s="60">
        <v>-32.838353839626642</v>
      </c>
      <c r="E42" s="60">
        <v>-38.143891017454244</v>
      </c>
      <c r="F42" s="60">
        <v>-38.850387280880561</v>
      </c>
      <c r="G42" s="65">
        <v>-40.229885057471257</v>
      </c>
      <c r="H42" s="60">
        <v>-46.072319201995008</v>
      </c>
      <c r="I42" s="60">
        <v>-45.597334602570207</v>
      </c>
    </row>
    <row r="43" spans="1:9" ht="14" customHeight="1" x14ac:dyDescent="0.45">
      <c r="A43" s="1" t="s">
        <v>53</v>
      </c>
      <c r="B43" s="62">
        <v>16.698841698841704</v>
      </c>
      <c r="C43" s="58">
        <v>2.101188830522549</v>
      </c>
      <c r="D43" s="58">
        <v>17.899468737229252</v>
      </c>
      <c r="E43" s="58">
        <v>13.001695873374786</v>
      </c>
      <c r="F43" s="58">
        <v>0.67796610169490457</v>
      </c>
      <c r="G43" s="58">
        <v>-0.48780487804876982</v>
      </c>
      <c r="H43" s="58">
        <v>-0.94493320299775529</v>
      </c>
      <c r="I43" s="58">
        <v>6.5589980224126432</v>
      </c>
    </row>
    <row r="44" spans="1:9" ht="14" customHeight="1" x14ac:dyDescent="0.45">
      <c r="A44" s="100" t="s">
        <v>46</v>
      </c>
      <c r="B44" s="60">
        <v>8.2055906221821573</v>
      </c>
      <c r="C44" s="60">
        <v>-30.068649885583511</v>
      </c>
      <c r="D44" s="60">
        <v>-36.103570682814791</v>
      </c>
      <c r="E44" s="60">
        <v>-2.3698160274399305</v>
      </c>
      <c r="F44" s="60">
        <v>-31.214953271028033</v>
      </c>
      <c r="G44" s="60">
        <v>-33.538657604078146</v>
      </c>
      <c r="H44" s="60">
        <v>-36.154099440237061</v>
      </c>
      <c r="I44" s="60">
        <v>-40.97486671744096</v>
      </c>
    </row>
    <row r="45" spans="1:9" ht="14" customHeight="1" x14ac:dyDescent="0.45">
      <c r="A45" s="102" t="s">
        <v>47</v>
      </c>
      <c r="B45" s="69">
        <v>-10.419161676646716</v>
      </c>
      <c r="C45" s="69">
        <v>-37.240932642487046</v>
      </c>
      <c r="D45" s="69">
        <v>-32.690541781450868</v>
      </c>
      <c r="E45" s="69">
        <v>1.2683578104138782</v>
      </c>
      <c r="F45" s="69">
        <v>-49.011997177134781</v>
      </c>
      <c r="G45" s="69">
        <v>-28.218944980147487</v>
      </c>
      <c r="H45" s="69">
        <v>-40.200000000000003</v>
      </c>
      <c r="I45" s="69">
        <v>-49.615243679003306</v>
      </c>
    </row>
    <row r="46" spans="1:9" x14ac:dyDescent="0.45">
      <c r="A46" s="50"/>
      <c r="B46" s="58"/>
      <c r="C46" s="58"/>
      <c r="D46" s="58"/>
      <c r="E46" s="58"/>
      <c r="F46" s="58"/>
      <c r="G46" s="58"/>
      <c r="H46" s="58"/>
      <c r="I46" s="58"/>
    </row>
    <row r="47" spans="1:9" x14ac:dyDescent="0.45">
      <c r="A47" s="70" t="s">
        <v>12</v>
      </c>
      <c r="B47" s="71"/>
      <c r="C47" s="72"/>
      <c r="D47" s="72"/>
      <c r="E47" s="71"/>
      <c r="F47" s="72"/>
      <c r="G47" s="72"/>
      <c r="H47" s="72"/>
      <c r="I47" s="72"/>
    </row>
    <row r="48" spans="1:9" x14ac:dyDescent="0.45">
      <c r="A48" s="73" t="s">
        <v>55</v>
      </c>
      <c r="B48" s="73"/>
      <c r="C48" s="73"/>
      <c r="D48" s="73"/>
      <c r="E48" s="73"/>
      <c r="F48" s="73"/>
      <c r="G48" s="73"/>
      <c r="H48" s="73"/>
      <c r="I48" s="73"/>
    </row>
    <row r="49" spans="1:9" x14ac:dyDescent="0.45">
      <c r="A49" s="74" t="s">
        <v>14</v>
      </c>
      <c r="B49" s="71"/>
      <c r="C49" s="72"/>
      <c r="D49" s="72"/>
      <c r="E49" s="71"/>
      <c r="F49" s="72"/>
      <c r="G49" s="72"/>
      <c r="H49" s="72"/>
      <c r="I49" s="72"/>
    </row>
    <row r="50" spans="1:9" x14ac:dyDescent="0.45">
      <c r="A50" s="75" t="s">
        <v>15</v>
      </c>
      <c r="B50" s="76"/>
      <c r="C50" s="76"/>
      <c r="D50" s="76"/>
      <c r="E50" s="76"/>
      <c r="F50" s="76"/>
      <c r="G50" s="76"/>
      <c r="H50" s="76"/>
      <c r="I50" s="76"/>
    </row>
    <row r="51" spans="1:9" x14ac:dyDescent="0.45">
      <c r="A51" s="75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7" t="str">
        <f>+Índice!A14</f>
        <v>Fecha de actualización: 9 de octubre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5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5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workbookViewId="0">
      <selection activeCell="A6" sqref="A6"/>
    </sheetView>
  </sheetViews>
  <sheetFormatPr baseColWidth="10" defaultColWidth="11.453125" defaultRowHeight="16" x14ac:dyDescent="0.45"/>
  <cols>
    <col min="1" max="1" width="24.453125" style="56" customWidth="1"/>
    <col min="2" max="2" width="12" style="56" bestFit="1" customWidth="1"/>
    <col min="3" max="3" width="9.453125" style="56" customWidth="1"/>
    <col min="4" max="4" width="13.54296875" style="56" bestFit="1" customWidth="1"/>
    <col min="5" max="5" width="12" style="56" customWidth="1"/>
    <col min="6" max="6" width="10.26953125" style="56" customWidth="1"/>
    <col min="7" max="7" width="9.453125" style="56" customWidth="1"/>
    <col min="8" max="8" width="10.54296875" style="56" customWidth="1"/>
    <col min="9" max="9" width="9.26953125" style="56" customWidth="1"/>
    <col min="10" max="16384" width="11.453125" style="56"/>
  </cols>
  <sheetData>
    <row r="1" spans="1:9" s="50" customFormat="1" ht="18.5" customHeight="1" x14ac:dyDescent="0.4"/>
    <row r="2" spans="1:9" s="50" customFormat="1" ht="33" customHeight="1" x14ac:dyDescent="0.4"/>
    <row r="3" spans="1:9" s="50" customFormat="1" ht="19" customHeight="1" x14ac:dyDescent="0.4"/>
    <row r="4" spans="1:9" s="50" customFormat="1" ht="18.75" customHeight="1" x14ac:dyDescent="0.4">
      <c r="A4" s="150" t="s">
        <v>0</v>
      </c>
      <c r="B4" s="150"/>
      <c r="C4" s="150"/>
      <c r="D4" s="150"/>
      <c r="E4" s="150"/>
      <c r="F4" s="150"/>
      <c r="G4" s="150"/>
      <c r="H4" s="150"/>
      <c r="I4" s="150"/>
    </row>
    <row r="5" spans="1:9" s="50" customFormat="1" ht="27.75" customHeight="1" x14ac:dyDescent="0.4">
      <c r="A5" s="150"/>
      <c r="B5" s="150"/>
      <c r="C5" s="150"/>
      <c r="D5" s="150"/>
      <c r="E5" s="150"/>
      <c r="F5" s="150"/>
      <c r="G5" s="150"/>
      <c r="H5" s="150"/>
      <c r="I5" s="150"/>
    </row>
    <row r="6" spans="1:9" s="50" customFormat="1" ht="18.75" customHeight="1" x14ac:dyDescent="0.4">
      <c r="A6" s="51" t="s">
        <v>16</v>
      </c>
      <c r="B6" s="52"/>
      <c r="C6" s="52"/>
      <c r="D6" s="52"/>
      <c r="E6" s="52"/>
      <c r="F6" s="52"/>
      <c r="G6" s="52"/>
      <c r="H6" s="52"/>
      <c r="I6" s="52"/>
    </row>
    <row r="7" spans="1:9" s="50" customFormat="1" ht="15" customHeight="1" x14ac:dyDescent="0.4">
      <c r="A7" s="51" t="s">
        <v>85</v>
      </c>
      <c r="B7" s="52"/>
      <c r="C7" s="52"/>
      <c r="D7" s="52"/>
      <c r="E7" s="52"/>
      <c r="F7" s="52"/>
      <c r="G7" s="52"/>
      <c r="H7" s="52"/>
      <c r="I7" s="52"/>
    </row>
    <row r="8" spans="1:9" s="50" customFormat="1" ht="14" x14ac:dyDescent="0.4"/>
    <row r="9" spans="1:9" x14ac:dyDescent="0.45">
      <c r="A9" s="53" t="s">
        <v>51</v>
      </c>
      <c r="B9" s="78" t="s">
        <v>2</v>
      </c>
      <c r="C9" s="78" t="s">
        <v>3</v>
      </c>
      <c r="D9" s="78" t="s">
        <v>4</v>
      </c>
      <c r="E9" s="79" t="s">
        <v>5</v>
      </c>
      <c r="F9" s="78" t="s">
        <v>6</v>
      </c>
      <c r="G9" s="78" t="s">
        <v>7</v>
      </c>
      <c r="H9" s="78" t="s">
        <v>8</v>
      </c>
      <c r="I9" s="78" t="s">
        <v>9</v>
      </c>
    </row>
    <row r="10" spans="1:9" ht="14" customHeight="1" x14ac:dyDescent="0.45">
      <c r="A10" s="57" t="s">
        <v>17</v>
      </c>
      <c r="B10" s="57"/>
      <c r="C10" s="57"/>
      <c r="D10" s="57"/>
      <c r="E10" s="57"/>
      <c r="F10" s="57"/>
      <c r="G10" s="57"/>
      <c r="H10" s="57"/>
      <c r="I10" s="57"/>
    </row>
    <row r="11" spans="1:9" ht="14" customHeight="1" x14ac:dyDescent="0.45">
      <c r="A11" s="50" t="s">
        <v>18</v>
      </c>
      <c r="B11" s="130" t="s">
        <v>88</v>
      </c>
      <c r="C11" s="58">
        <v>-29.655990510083008</v>
      </c>
      <c r="D11" s="58">
        <v>-13.35689045936398</v>
      </c>
      <c r="E11" s="130" t="s">
        <v>88</v>
      </c>
      <c r="F11" s="58">
        <v>-21.117061973986228</v>
      </c>
      <c r="G11" s="58">
        <v>-3.2786885245901565</v>
      </c>
      <c r="H11" s="58">
        <v>-29.802955665024623</v>
      </c>
      <c r="I11" s="58">
        <v>-8.9014084507042401</v>
      </c>
    </row>
    <row r="12" spans="1:9" ht="14" customHeight="1" x14ac:dyDescent="0.45">
      <c r="A12" s="59" t="s">
        <v>19</v>
      </c>
      <c r="B12" s="60">
        <v>5.029675082990348E-2</v>
      </c>
      <c r="C12" s="60">
        <v>-29.600570613409428</v>
      </c>
      <c r="D12" s="60">
        <v>2.0190779014308324</v>
      </c>
      <c r="E12" s="152" t="s">
        <v>88</v>
      </c>
      <c r="F12" s="60">
        <v>-23.428571428571445</v>
      </c>
      <c r="G12" s="60">
        <v>-7.2018585441404266</v>
      </c>
      <c r="H12" s="60">
        <v>-21.30226752652381</v>
      </c>
      <c r="I12" s="128" t="s">
        <v>88</v>
      </c>
    </row>
    <row r="13" spans="1:9" ht="14" customHeight="1" x14ac:dyDescent="0.45">
      <c r="A13" s="50" t="s">
        <v>20</v>
      </c>
      <c r="B13" s="58">
        <v>14.469151268399605</v>
      </c>
      <c r="C13" s="58">
        <v>2.3980815347721673</v>
      </c>
      <c r="D13" s="58">
        <v>19.688385269121824</v>
      </c>
      <c r="E13" s="58">
        <v>12.319950965369308</v>
      </c>
      <c r="F13" s="58">
        <v>22.894308943089435</v>
      </c>
      <c r="G13" s="58">
        <v>7.1525885558583413</v>
      </c>
      <c r="H13" s="58">
        <v>6.5985130111523738</v>
      </c>
      <c r="I13" s="58">
        <v>11.52146464646464</v>
      </c>
    </row>
    <row r="14" spans="1:9" ht="14" customHeight="1" x14ac:dyDescent="0.45">
      <c r="A14" s="59" t="s">
        <v>21</v>
      </c>
      <c r="B14" s="61">
        <v>7.8680203045685015</v>
      </c>
      <c r="C14" s="60">
        <v>33.486590038314155</v>
      </c>
      <c r="D14" s="60">
        <v>-12.598814229248978</v>
      </c>
      <c r="E14" s="153">
        <v>4.7337278106508673</v>
      </c>
      <c r="F14" s="65">
        <v>28.787878787878807</v>
      </c>
      <c r="G14" s="60">
        <v>-4.7318611987381853</v>
      </c>
      <c r="H14" s="60">
        <v>-27.610818933132954</v>
      </c>
      <c r="I14" s="60">
        <v>6.131451257168119</v>
      </c>
    </row>
    <row r="15" spans="1:9" ht="14" customHeight="1" x14ac:dyDescent="0.45">
      <c r="A15" s="50" t="s">
        <v>22</v>
      </c>
      <c r="B15" s="130" t="s">
        <v>88</v>
      </c>
      <c r="C15" s="58">
        <v>-26.580976863753225</v>
      </c>
      <c r="D15" s="58">
        <v>9.7582037996545736</v>
      </c>
      <c r="E15" s="58">
        <v>-40.586001085187206</v>
      </c>
      <c r="F15" s="58">
        <v>25.658720200752818</v>
      </c>
      <c r="G15" s="58">
        <v>-16.467463479415656</v>
      </c>
      <c r="H15" s="58">
        <v>-10.575139146567725</v>
      </c>
      <c r="I15" s="154" t="s">
        <v>88</v>
      </c>
    </row>
    <row r="16" spans="1:9" ht="14" customHeight="1" x14ac:dyDescent="0.45">
      <c r="A16" s="59" t="s">
        <v>23</v>
      </c>
      <c r="B16" s="60">
        <v>42.457737321196333</v>
      </c>
      <c r="C16" s="60">
        <v>15.798153034300766</v>
      </c>
      <c r="D16" s="60">
        <v>34.022629730784203</v>
      </c>
      <c r="E16" s="60">
        <v>32.238982549541539</v>
      </c>
      <c r="F16" s="60">
        <v>117.41071428571419</v>
      </c>
      <c r="G16" s="60">
        <v>18.323081903528671</v>
      </c>
      <c r="H16" s="60">
        <v>-11.525294788893126</v>
      </c>
      <c r="I16" s="60">
        <v>39.749999999999972</v>
      </c>
    </row>
    <row r="17" spans="1:9" ht="14" customHeight="1" x14ac:dyDescent="0.45">
      <c r="A17" s="50" t="s">
        <v>24</v>
      </c>
      <c r="B17" s="58">
        <v>-55.104678211424151</v>
      </c>
      <c r="C17" s="58">
        <v>-58.669635402170869</v>
      </c>
      <c r="D17" s="58">
        <v>-33.379247015610659</v>
      </c>
      <c r="E17" s="58">
        <v>-51.240151736212411</v>
      </c>
      <c r="F17" s="58">
        <v>-56.088727931190576</v>
      </c>
      <c r="G17" s="58">
        <v>-23.246376811594192</v>
      </c>
      <c r="H17" s="58">
        <v>-44.757536041939716</v>
      </c>
      <c r="I17" s="58">
        <v>-48.00595238095238</v>
      </c>
    </row>
    <row r="18" spans="1:9" ht="14" customHeight="1" x14ac:dyDescent="0.45">
      <c r="A18" s="59" t="s">
        <v>25</v>
      </c>
      <c r="B18" s="60">
        <v>24.642289348171698</v>
      </c>
      <c r="C18" s="60">
        <v>33.927661742231251</v>
      </c>
      <c r="D18" s="60">
        <v>21.378708551483449</v>
      </c>
      <c r="E18" s="60">
        <v>19.55345060893108</v>
      </c>
      <c r="F18" s="60">
        <v>39.252336448598179</v>
      </c>
      <c r="G18" s="60">
        <v>31.686541737649023</v>
      </c>
      <c r="H18" s="60">
        <v>28.782894736842081</v>
      </c>
      <c r="I18" s="60">
        <v>25.029940119760475</v>
      </c>
    </row>
    <row r="19" spans="1:9" ht="14" customHeight="1" x14ac:dyDescent="0.45">
      <c r="A19" s="50" t="s">
        <v>26</v>
      </c>
      <c r="B19" s="58">
        <v>28.950050968399623</v>
      </c>
      <c r="C19" s="58">
        <v>2.0000000000000018</v>
      </c>
      <c r="D19" s="58">
        <v>16.034874905231213</v>
      </c>
      <c r="E19" s="58">
        <v>0.20080321285138591</v>
      </c>
      <c r="F19" s="58">
        <v>22.855464159811987</v>
      </c>
      <c r="G19" s="58">
        <v>15.700267618198072</v>
      </c>
      <c r="H19" s="58">
        <v>-12.514827995255029</v>
      </c>
      <c r="I19" s="58">
        <v>3.2520325203252431</v>
      </c>
    </row>
    <row r="20" spans="1:9" ht="14" customHeight="1" x14ac:dyDescent="0.45">
      <c r="A20" s="59" t="s">
        <v>27</v>
      </c>
      <c r="B20" s="60">
        <v>-72.300351582119532</v>
      </c>
      <c r="C20" s="60">
        <v>-83.640245529757138</v>
      </c>
      <c r="D20" s="60">
        <v>-66.34103019538189</v>
      </c>
      <c r="E20" s="60">
        <v>-70.623069001029862</v>
      </c>
      <c r="F20" s="60">
        <v>-74.942174248265232</v>
      </c>
      <c r="G20" s="60">
        <v>-71.492380451918024</v>
      </c>
      <c r="H20" s="60">
        <v>-73.264781491002566</v>
      </c>
      <c r="I20" s="155">
        <v>-75.199645075421472</v>
      </c>
    </row>
    <row r="21" spans="1:9" ht="14" customHeight="1" x14ac:dyDescent="0.45">
      <c r="A21" s="50" t="s">
        <v>28</v>
      </c>
      <c r="B21" s="58">
        <v>101.64359861591694</v>
      </c>
      <c r="C21" s="58">
        <v>126.10857853294655</v>
      </c>
      <c r="D21" s="58">
        <v>144.12340842311465</v>
      </c>
      <c r="E21" s="62">
        <v>88.609647344953288</v>
      </c>
      <c r="F21" s="58">
        <v>110.36016007114276</v>
      </c>
      <c r="G21" s="62">
        <v>166.49187205034076</v>
      </c>
      <c r="H21" s="58">
        <v>98.889961389961428</v>
      </c>
      <c r="I21" s="58">
        <v>132.39436619718319</v>
      </c>
    </row>
    <row r="22" spans="1:9" ht="14" customHeight="1" x14ac:dyDescent="0.45">
      <c r="A22" s="63" t="s">
        <v>29</v>
      </c>
      <c r="B22" s="67">
        <v>-14.892601431980912</v>
      </c>
      <c r="C22" s="64">
        <v>-7.4563722897937339</v>
      </c>
      <c r="D22" s="64">
        <v>-19.844559585492238</v>
      </c>
      <c r="E22" s="64">
        <v>-11.666666666666703</v>
      </c>
      <c r="F22" s="64">
        <v>-17.643805309734482</v>
      </c>
      <c r="G22" s="64">
        <v>-28.052412150089346</v>
      </c>
      <c r="H22" s="64">
        <v>-69.002284843869006</v>
      </c>
      <c r="I22" s="84">
        <v>-27.02970297029702</v>
      </c>
    </row>
    <row r="23" spans="1:9" ht="14" customHeight="1" x14ac:dyDescent="0.45">
      <c r="A23" s="57" t="s">
        <v>30</v>
      </c>
      <c r="B23" s="131"/>
      <c r="C23" s="131"/>
      <c r="D23" s="131"/>
      <c r="E23" s="131"/>
      <c r="F23" s="131"/>
      <c r="G23" s="131"/>
      <c r="H23" s="131"/>
      <c r="I23" s="131"/>
    </row>
    <row r="24" spans="1:9" ht="14" customHeight="1" x14ac:dyDescent="0.45">
      <c r="A24" s="1" t="s">
        <v>49</v>
      </c>
      <c r="B24" s="130" t="s">
        <v>88</v>
      </c>
      <c r="C24" s="58">
        <v>32.677576601671319</v>
      </c>
      <c r="D24" s="130" t="s">
        <v>88</v>
      </c>
      <c r="E24" s="130" t="s">
        <v>88</v>
      </c>
      <c r="F24" s="62">
        <v>42.474389282899928</v>
      </c>
      <c r="G24" s="154" t="s">
        <v>88</v>
      </c>
      <c r="H24" s="58">
        <v>49.232158988256543</v>
      </c>
      <c r="I24" s="62">
        <v>37.725350545292734</v>
      </c>
    </row>
    <row r="25" spans="1:9" ht="14" customHeight="1" x14ac:dyDescent="0.45">
      <c r="A25" s="100" t="s">
        <v>31</v>
      </c>
      <c r="B25" s="60">
        <v>-13.58024691358024</v>
      </c>
      <c r="C25" s="60">
        <v>2.5236593059936974</v>
      </c>
      <c r="D25" s="60">
        <v>3.0684931506849589</v>
      </c>
      <c r="E25" s="152" t="s">
        <v>88</v>
      </c>
      <c r="F25" s="60">
        <v>17.584745762711872</v>
      </c>
      <c r="G25" s="60">
        <v>-13.56893542757417</v>
      </c>
      <c r="H25" s="60">
        <v>6.4516129032257785</v>
      </c>
      <c r="I25" s="60">
        <v>8.1858407079646422</v>
      </c>
    </row>
    <row r="26" spans="1:9" ht="14" customHeight="1" x14ac:dyDescent="0.45">
      <c r="A26" s="1" t="s">
        <v>32</v>
      </c>
      <c r="B26" s="62">
        <v>27.280526165284471</v>
      </c>
      <c r="C26" s="58">
        <v>70.827892400104503</v>
      </c>
      <c r="D26" s="130" t="s">
        <v>88</v>
      </c>
      <c r="E26" s="58">
        <v>29.134615384615415</v>
      </c>
      <c r="F26" s="58">
        <v>59.786747905559757</v>
      </c>
      <c r="G26" s="130" t="s">
        <v>88</v>
      </c>
      <c r="H26" s="58">
        <v>54.795050270688272</v>
      </c>
      <c r="I26" s="62">
        <v>52.514322087842125</v>
      </c>
    </row>
    <row r="27" spans="1:9" ht="14" customHeight="1" x14ac:dyDescent="0.45">
      <c r="A27" s="100" t="s">
        <v>33</v>
      </c>
      <c r="B27" s="152" t="s">
        <v>88</v>
      </c>
      <c r="C27" s="60">
        <v>-2.7355103436484618</v>
      </c>
      <c r="D27" s="60">
        <v>5.2683200224183935</v>
      </c>
      <c r="E27" s="128" t="s">
        <v>88</v>
      </c>
      <c r="F27" s="65">
        <v>-7.888923950772897E-2</v>
      </c>
      <c r="G27" s="128" t="s">
        <v>88</v>
      </c>
      <c r="H27" s="60">
        <v>-2.9292765819712407</v>
      </c>
      <c r="I27" s="60">
        <v>-14.113265699242339</v>
      </c>
    </row>
    <row r="28" spans="1:9" ht="14" customHeight="1" x14ac:dyDescent="0.45">
      <c r="A28" s="1" t="s">
        <v>34</v>
      </c>
      <c r="B28" s="58">
        <v>38.081861958266508</v>
      </c>
      <c r="C28" s="58">
        <v>5.2301255230124966E-2</v>
      </c>
      <c r="D28" s="58">
        <v>88.748419721871016</v>
      </c>
      <c r="E28" s="58">
        <v>21.656298600311064</v>
      </c>
      <c r="F28" s="62">
        <v>72.152828802351237</v>
      </c>
      <c r="G28" s="58">
        <v>18.576271186440628</v>
      </c>
      <c r="H28" s="58">
        <v>12.499999999999979</v>
      </c>
      <c r="I28" s="58">
        <v>43.3727442439328</v>
      </c>
    </row>
    <row r="29" spans="1:9" ht="14" customHeight="1" x14ac:dyDescent="0.45">
      <c r="A29" s="100" t="s">
        <v>56</v>
      </c>
      <c r="B29" s="65">
        <v>-9.7918498973907919</v>
      </c>
      <c r="C29" s="65">
        <v>4.8521017125064514</v>
      </c>
      <c r="D29" s="60">
        <v>-17.626527050610829</v>
      </c>
      <c r="E29" s="60">
        <v>-12.390047750691135</v>
      </c>
      <c r="F29" s="65">
        <v>-15.834811249049896</v>
      </c>
      <c r="G29" s="65">
        <v>-17.17810819360961</v>
      </c>
      <c r="H29" s="60">
        <v>-23.203463203463215</v>
      </c>
      <c r="I29" s="60">
        <v>-19.486198414867484</v>
      </c>
    </row>
    <row r="30" spans="1:9" ht="14" customHeight="1" x14ac:dyDescent="0.45">
      <c r="A30" s="1" t="s">
        <v>35</v>
      </c>
      <c r="B30" s="58">
        <v>-21.553707308440995</v>
      </c>
      <c r="C30" s="58">
        <v>-22.177256171590464</v>
      </c>
      <c r="D30" s="58">
        <v>-27.621052631578959</v>
      </c>
      <c r="E30" s="58">
        <v>-14.077941450680587</v>
      </c>
      <c r="F30" s="58">
        <v>-19.986601161232663</v>
      </c>
      <c r="G30" s="58">
        <v>-19.676920433064094</v>
      </c>
      <c r="H30" s="58">
        <v>-26.563598032326073</v>
      </c>
      <c r="I30" s="58">
        <v>-9.4027640671273343</v>
      </c>
    </row>
    <row r="31" spans="1:9" ht="14" customHeight="1" x14ac:dyDescent="0.45">
      <c r="A31" s="100" t="s">
        <v>36</v>
      </c>
      <c r="B31" s="60">
        <v>-7.6553381393751891</v>
      </c>
      <c r="C31" s="60">
        <v>8.1488244692992531</v>
      </c>
      <c r="D31" s="60">
        <v>-14.739413680781777</v>
      </c>
      <c r="E31" s="128" t="s">
        <v>88</v>
      </c>
      <c r="F31" s="65">
        <v>-5.0557620817843985</v>
      </c>
      <c r="G31" s="60">
        <v>-6.7601246105918777</v>
      </c>
      <c r="H31" s="60">
        <v>-16.277622159975092</v>
      </c>
      <c r="I31" s="60">
        <v>-16.525594518339371</v>
      </c>
    </row>
    <row r="32" spans="1:9" ht="14" customHeight="1" x14ac:dyDescent="0.45">
      <c r="A32" s="1" t="s">
        <v>37</v>
      </c>
      <c r="B32" s="66">
        <v>5.3194444444444322</v>
      </c>
      <c r="C32" s="66">
        <v>-19.081086751285014</v>
      </c>
      <c r="D32" s="58">
        <v>-8.5952157598499284</v>
      </c>
      <c r="E32" s="154" t="s">
        <v>88</v>
      </c>
      <c r="F32" s="58">
        <v>-13.311482342990043</v>
      </c>
      <c r="G32" s="130" t="s">
        <v>88</v>
      </c>
      <c r="H32" s="58">
        <v>-11.141049671977498</v>
      </c>
      <c r="I32" s="58">
        <v>3.7627384374183448</v>
      </c>
    </row>
    <row r="33" spans="1:9" ht="14" customHeight="1" x14ac:dyDescent="0.45">
      <c r="A33" s="100" t="s">
        <v>52</v>
      </c>
      <c r="B33" s="128" t="s">
        <v>88</v>
      </c>
      <c r="C33" s="60">
        <v>48.286157888450965</v>
      </c>
      <c r="D33" s="60">
        <v>35.232117479867341</v>
      </c>
      <c r="E33" s="60">
        <v>25.167509110144604</v>
      </c>
      <c r="F33" s="60">
        <v>80.184820481745206</v>
      </c>
      <c r="G33" s="60">
        <v>38.650231876983177</v>
      </c>
      <c r="H33" s="60">
        <v>42.476288131248396</v>
      </c>
      <c r="I33" s="60">
        <v>50.39687703318161</v>
      </c>
    </row>
    <row r="34" spans="1:9" ht="14" customHeight="1" x14ac:dyDescent="0.45">
      <c r="A34" s="1" t="s">
        <v>38</v>
      </c>
      <c r="B34" s="62">
        <v>3.9319108127547464</v>
      </c>
      <c r="C34" s="58">
        <v>-6.4668769716087926</v>
      </c>
      <c r="D34" s="58">
        <v>2.6046239391279036</v>
      </c>
      <c r="E34" s="130" t="s">
        <v>88</v>
      </c>
      <c r="F34" s="58">
        <v>0.62938755749213371</v>
      </c>
      <c r="G34" s="58">
        <v>-14.906679764243602</v>
      </c>
      <c r="H34" s="58">
        <v>-2.7690550956323334</v>
      </c>
      <c r="I34" s="58">
        <v>5.3268765133171803</v>
      </c>
    </row>
    <row r="35" spans="1:9" ht="14" customHeight="1" x14ac:dyDescent="0.45">
      <c r="A35" s="100" t="s">
        <v>39</v>
      </c>
      <c r="B35" s="60">
        <v>2.5533612607220979</v>
      </c>
      <c r="C35" s="60">
        <v>16.466431095406332</v>
      </c>
      <c r="D35" s="60">
        <v>-0.87527352297592786</v>
      </c>
      <c r="E35" s="60">
        <v>-3.5167846540306025</v>
      </c>
      <c r="F35" s="60">
        <v>22.257690075449798</v>
      </c>
      <c r="G35" s="60">
        <v>-23.039837604668868</v>
      </c>
      <c r="H35" s="60">
        <v>10.226899046366311</v>
      </c>
      <c r="I35" s="60">
        <v>7.6867469879518424</v>
      </c>
    </row>
    <row r="36" spans="1:9" ht="14" customHeight="1" x14ac:dyDescent="0.45">
      <c r="A36" s="1" t="s">
        <v>91</v>
      </c>
      <c r="B36" s="130" t="s">
        <v>88</v>
      </c>
      <c r="C36" s="58">
        <v>-7.5294117647058396</v>
      </c>
      <c r="D36" s="58">
        <v>-3.2608695652173614</v>
      </c>
      <c r="E36" s="130" t="s">
        <v>88</v>
      </c>
      <c r="F36" s="156">
        <v>-20.456397718011377</v>
      </c>
      <c r="G36" s="62">
        <v>-34.6805736636245</v>
      </c>
      <c r="H36" s="58">
        <v>-3.9665970772442716</v>
      </c>
      <c r="I36" s="58">
        <v>-7.4125874125874125</v>
      </c>
    </row>
    <row r="37" spans="1:9" ht="14" customHeight="1" x14ac:dyDescent="0.45">
      <c r="A37" s="100" t="s">
        <v>57</v>
      </c>
      <c r="B37" s="152" t="s">
        <v>88</v>
      </c>
      <c r="C37" s="65">
        <v>-17.581837381203801</v>
      </c>
      <c r="D37" s="60">
        <v>-10.144927536231885</v>
      </c>
      <c r="E37" s="65">
        <v>41.909814323607449</v>
      </c>
      <c r="F37" s="60">
        <v>-8.1688848095456734</v>
      </c>
      <c r="G37" s="60">
        <v>20.588235294117641</v>
      </c>
      <c r="H37" s="60">
        <v>-3.8173385658223258</v>
      </c>
      <c r="I37" s="60">
        <v>-1.042611060743448</v>
      </c>
    </row>
    <row r="38" spans="1:9" ht="14" customHeight="1" x14ac:dyDescent="0.45">
      <c r="A38" s="1" t="s">
        <v>41</v>
      </c>
      <c r="B38" s="58">
        <v>83.49726775956286</v>
      </c>
      <c r="C38" s="58">
        <v>81.970649895178212</v>
      </c>
      <c r="D38" s="58">
        <v>104.53378956372967</v>
      </c>
      <c r="E38" s="62">
        <v>94.101254064096523</v>
      </c>
      <c r="F38" s="62">
        <v>81.668437832093545</v>
      </c>
      <c r="G38" s="58">
        <v>92.238131122833479</v>
      </c>
      <c r="H38" s="62">
        <v>67.01075268817209</v>
      </c>
      <c r="I38" s="62">
        <v>95.099337748344297</v>
      </c>
    </row>
    <row r="39" spans="1:9" ht="14" customHeight="1" x14ac:dyDescent="0.45">
      <c r="A39" s="101" t="s">
        <v>42</v>
      </c>
      <c r="B39" s="64">
        <v>-29.926793557833076</v>
      </c>
      <c r="C39" s="64">
        <v>-18.784212042639005</v>
      </c>
      <c r="D39" s="64">
        <v>-27.505142521304748</v>
      </c>
      <c r="E39" s="64">
        <v>-26.179775280898888</v>
      </c>
      <c r="F39" s="64">
        <v>-24.708410067526078</v>
      </c>
      <c r="G39" s="67">
        <v>8.3498443249363277</v>
      </c>
      <c r="H39" s="64">
        <v>-35.034439574201613</v>
      </c>
      <c r="I39" s="64">
        <v>-29.348161878282355</v>
      </c>
    </row>
    <row r="40" spans="1:9" ht="14" customHeight="1" x14ac:dyDescent="0.45">
      <c r="A40" s="57" t="s">
        <v>43</v>
      </c>
      <c r="B40" s="131"/>
      <c r="C40" s="131"/>
      <c r="D40" s="131"/>
      <c r="E40" s="131"/>
      <c r="F40" s="131"/>
      <c r="G40" s="131"/>
      <c r="H40" s="131"/>
      <c r="I40" s="131"/>
    </row>
    <row r="41" spans="1:9" ht="14" customHeight="1" x14ac:dyDescent="0.45">
      <c r="A41" s="50" t="s">
        <v>44</v>
      </c>
      <c r="B41" s="154" t="s">
        <v>88</v>
      </c>
      <c r="C41" s="58">
        <v>-8.3665338645418252</v>
      </c>
      <c r="D41" s="58">
        <v>67.27099236641223</v>
      </c>
      <c r="E41" s="154" t="s">
        <v>88</v>
      </c>
      <c r="F41" s="58">
        <v>4.4349939246658643</v>
      </c>
      <c r="G41" s="58">
        <v>55.052672649239184</v>
      </c>
      <c r="H41" s="58">
        <v>-24.16964741951967</v>
      </c>
      <c r="I41" s="62">
        <v>14.33952111918213</v>
      </c>
    </row>
    <row r="42" spans="1:9" ht="14" customHeight="1" x14ac:dyDescent="0.45">
      <c r="A42" s="59" t="s">
        <v>45</v>
      </c>
      <c r="B42" s="60">
        <v>14.006791171477072</v>
      </c>
      <c r="C42" s="60">
        <v>30.888030888030869</v>
      </c>
      <c r="D42" s="60">
        <v>33.249158249158214</v>
      </c>
      <c r="E42" s="60">
        <v>15.0435471100554</v>
      </c>
      <c r="F42" s="60">
        <v>41.77693761814745</v>
      </c>
      <c r="G42" s="65">
        <v>16.611295681063119</v>
      </c>
      <c r="H42" s="60">
        <v>12.77705345501956</v>
      </c>
      <c r="I42" s="60">
        <v>11.078717201166155</v>
      </c>
    </row>
    <row r="43" spans="1:9" ht="14" customHeight="1" x14ac:dyDescent="0.45">
      <c r="A43" s="50" t="s">
        <v>53</v>
      </c>
      <c r="B43" s="62">
        <v>26.156521739130433</v>
      </c>
      <c r="C43" s="58">
        <v>7.1366405570060909</v>
      </c>
      <c r="D43" s="58">
        <v>43.675298804780851</v>
      </c>
      <c r="E43" s="58">
        <v>14.555873925501439</v>
      </c>
      <c r="F43" s="58">
        <v>63.007683863885845</v>
      </c>
      <c r="G43" s="58">
        <v>22.78589853826314</v>
      </c>
      <c r="H43" s="58">
        <v>30.92161929371229</v>
      </c>
      <c r="I43" s="58">
        <v>21.17691154422787</v>
      </c>
    </row>
    <row r="44" spans="1:9" ht="14" customHeight="1" x14ac:dyDescent="0.45">
      <c r="A44" s="59" t="s">
        <v>46</v>
      </c>
      <c r="B44" s="60">
        <v>57.54923413566744</v>
      </c>
      <c r="C44" s="60">
        <v>-10.196885101381115</v>
      </c>
      <c r="D44" s="60">
        <v>-7.5807913017215682</v>
      </c>
      <c r="E44" s="60">
        <v>60.07157464212689</v>
      </c>
      <c r="F44" s="60">
        <v>2.9082774049216997</v>
      </c>
      <c r="G44" s="60">
        <v>-13.515754560530645</v>
      </c>
      <c r="H44" s="60">
        <v>-3.4362549800796449</v>
      </c>
      <c r="I44" s="60">
        <v>-9.8312972658522124</v>
      </c>
    </row>
    <row r="45" spans="1:9" ht="14" customHeight="1" x14ac:dyDescent="0.45">
      <c r="A45" s="68" t="s">
        <v>47</v>
      </c>
      <c r="B45" s="69">
        <v>-38.638228055783429</v>
      </c>
      <c r="C45" s="69">
        <v>-47.564935064935064</v>
      </c>
      <c r="D45" s="69">
        <v>-23.513043478260855</v>
      </c>
      <c r="E45" s="69">
        <v>-28.745890089243776</v>
      </c>
      <c r="F45" s="69">
        <v>-51.000339097999316</v>
      </c>
      <c r="G45" s="69">
        <v>-34.293873312564912</v>
      </c>
      <c r="H45" s="69">
        <v>-52.47933884297521</v>
      </c>
      <c r="I45" s="69">
        <v>-51.361867704280151</v>
      </c>
    </row>
    <row r="46" spans="1:9" x14ac:dyDescent="0.45">
      <c r="A46" s="70"/>
      <c r="B46" s="80"/>
      <c r="C46" s="80"/>
      <c r="D46" s="80"/>
      <c r="E46" s="80"/>
      <c r="F46" s="80"/>
      <c r="G46" s="80"/>
      <c r="H46" s="80"/>
      <c r="I46" s="80"/>
    </row>
    <row r="47" spans="1:9" x14ac:dyDescent="0.45">
      <c r="A47" s="70" t="s">
        <v>12</v>
      </c>
      <c r="B47" s="71"/>
      <c r="C47" s="72"/>
      <c r="D47" s="72"/>
      <c r="E47" s="71"/>
      <c r="F47" s="72"/>
      <c r="G47" s="72"/>
      <c r="H47" s="72"/>
      <c r="I47" s="72"/>
    </row>
    <row r="48" spans="1:9" x14ac:dyDescent="0.45">
      <c r="A48" s="73" t="s">
        <v>54</v>
      </c>
      <c r="B48" s="73"/>
      <c r="C48" s="73"/>
      <c r="D48" s="73"/>
      <c r="E48" s="73"/>
      <c r="F48" s="73"/>
      <c r="G48" s="73"/>
      <c r="H48" s="73"/>
      <c r="I48" s="73"/>
    </row>
    <row r="49" spans="1:9" x14ac:dyDescent="0.45">
      <c r="A49" s="74" t="s">
        <v>14</v>
      </c>
      <c r="B49" s="71"/>
      <c r="C49" s="72"/>
      <c r="D49" s="72"/>
      <c r="E49" s="71"/>
      <c r="F49" s="72"/>
      <c r="G49" s="72"/>
      <c r="H49" s="72"/>
      <c r="I49" s="72"/>
    </row>
    <row r="50" spans="1:9" x14ac:dyDescent="0.45">
      <c r="A50" s="75" t="s">
        <v>15</v>
      </c>
      <c r="B50" s="76"/>
      <c r="C50" s="76"/>
      <c r="D50" s="76"/>
      <c r="E50" s="76"/>
      <c r="F50" s="76"/>
      <c r="G50" s="76"/>
      <c r="H50" s="76"/>
      <c r="I50" s="76"/>
    </row>
    <row r="51" spans="1:9" x14ac:dyDescent="0.45">
      <c r="A51" s="75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7" t="str">
        <f>+Índice!A14</f>
        <v>Fecha de actualización: 9 de octubre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5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5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2023-10-02T19:06:25Z</dcterms:modified>
</cp:coreProperties>
</file>