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5/Difusion/Boletines/"/>
    </mc:Choice>
  </mc:AlternateContent>
  <xr:revisionPtr revIDLastSave="6" documentId="8_{E013E8CE-D7FD-4E35-BA8B-8B63A22E6667}" xr6:coauthVersionLast="47" xr6:coauthVersionMax="47" xr10:uidLastSave="{8D4D0A0A-30DD-4957-B5FB-1B696E0875B1}"/>
  <bookViews>
    <workbookView xWindow="14955" yWindow="270" windowWidth="13590" windowHeight="15255"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<sst xmlns="http://schemas.openxmlformats.org/spreadsheetml/2006/main" count="356" uniqueCount="206">
  <si>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</si>
  <si>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</si>
  <si>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</si>
  <si>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</si>
  <si>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</si>
  <si>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</si>
  <si>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</si>
  <si>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</si>
  <si>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</si>
  <si>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</si>
  <si>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</si>
  <si>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</si>
  <si>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</si>
  <si>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</si>
  <si>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</si>
  <si>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</si>
  <si>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</si>
  <si>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</si>
  <si>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</si>
  <si>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</si>
  <si>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</si>
  <si>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</si>
  <si>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</si>
  <si>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</si>
  <si>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</si>
  <si>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</si>
  <si>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</si>
  <si>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</si>
  <si>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</si>
  <si>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</si>
  <si>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</si>
  <si>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</si>
  <si>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</si>
  <si>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</si>
  <si>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</si>
  <si>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</si>
  <si>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</si>
  <si>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</si>
  <si>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</si>
  <si>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</si>
  <si>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</si>
  <si>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</si>
  <si>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</si>
  <si>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</si>
  <si>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</si>
  <si>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</si>
  <si>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</si>
  <si>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</si>
  <si>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</si>
  <si>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</si>
  <si>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</si>
  <si>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</si>
  <si>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</si>
  <si>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</si>
  <si>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</si>
  <si>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</si>
  <si>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</si>
  <si>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</si>
  <si>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</si>
  <si>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</si>
  <si>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</si>
  <si>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</si>
  <si>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</si>
  <si>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</si>
  <si>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</si>
  <si>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</si>
  <si>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</si>
  <si>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</si>
  <si>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</si>
  <si>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</si>
  <si>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</si>
  <si>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</si>
  <si>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</si>
  <si>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</si>
  <si>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</si>
  <si>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</si>
  <si>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</si>
  <si>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</si>
  <si>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</si>
  <si>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</si>
  <si>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</si>
  <si>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</si>
  <si>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</si>
  <si>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</si>
  <si>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</si>
  <si>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</si>
  <si>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</si>
  <si>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</si>
  <si>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</si>
  <si>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</si>
  <si>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</si>
  <si>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</si>
  <si>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</si>
  <si>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</si>
  <si>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</si>
  <si>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</si>
  <si>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</si>
  <si>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</si>
  <si>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</si>
  <si>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</si>
  <si>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</si>
  <si>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</si>
  <si>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</si>
  <si>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</si>
  <si>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</si>
  <si>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</si>
  <si>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</si>
  <si>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</si>
  <si>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</si>
  <si>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</si>
  <si>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</si>
  <si>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</si>
  <si>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</si>
  <si>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</si>
  <si>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</si>
  <si>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</si>
  <si>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</si>
  <si>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</si>
  <si>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</si>
  <si>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</si>
  <si>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</si>
  <si>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</si>
  <si>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</si>
  <si>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</si>
  <si>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</si>
  <si>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</si>
  <si>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</si>
  <si>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</si>
  <si>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</si>
  <si>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</si>
  <si>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</si>
  <si>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</si>
  <si>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</si>
  <si>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</si>
  <si>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</si>
  <si>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</si>
  <si>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</si>
  <si>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</si>
  <si>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</si>
  <si>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</si>
  <si>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</si>
  <si>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</si>
  <si>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</si>
  <si>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</si>
  <si>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</si>
  <si>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</si>
  <si>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</si>
  <si>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</si>
  <si>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</si>
  <si>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</si>
  <si>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</si>
  <si>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</si>
  <si>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</si>
  <si>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</si>
  <si>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</si>
  <si>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</si>
  <si>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</si>
  <si>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</si>
  <si>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</si>
  <si>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</si>
  <si>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</si>
  <si>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</si>
  <si>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</si>
  <si>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</si>
  <si>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</si>
  <si>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</si>
  <si>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</si>
  <si>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</si>
  <si>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</si>
  <si>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</si>
  <si>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</si>
  <si>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</si>
  <si>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</si>
  <si>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</si>
  <si>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</si>
  <si>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</si>
  <si>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</si>
  <si>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</si>
  <si>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</si>
  <si>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</si>
  <si>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</si>
  <si>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</si>
  <si>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</si>
  <si>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</si>
  <si>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</si>
  <si>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</si>
  <si>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</si>
  <si>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</si>
  <si>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</si>
  <si>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</si>
  <si>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Santa Marta, Santa Marta (Magdalena)</t>
  </si>
  <si>
    <t>Ipiales,  Centro de acopio</t>
  </si>
  <si>
    <t>Bogotá, D.C.,  Plaza Samper Mendoza</t>
  </si>
  <si>
    <t>Cúcuta,  La Nueva Sexta</t>
  </si>
  <si>
    <t>Bogotá, D.C.,  Paloquemao</t>
  </si>
  <si>
    <t>Valledupar,  Mercabastos</t>
  </si>
  <si>
    <t>Valledupar,  Mercado Nuevo</t>
  </si>
  <si>
    <t>Florencia, Florencia (Caquetá)</t>
  </si>
  <si>
    <t>La 41-Impala</t>
  </si>
  <si>
    <t>Pereira, La 41-Impala</t>
  </si>
  <si>
    <t>Primera quincena de octubre 2025 (t)</t>
  </si>
  <si>
    <t>Primera quincena de octubre 2025</t>
  </si>
  <si>
    <t>Componente Abastecimiento de Alimentos - Primera quincena de Noviembre 2025</t>
  </si>
  <si>
    <t>Primera quincena de noviembre 2025 (t)</t>
  </si>
  <si>
    <t>Primera quincena de noviembre 2025</t>
  </si>
  <si>
    <t>Actualizado el 5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</si>
</sst>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41" fillId="0" borderId="0" xfId="0" applyFont="1" applyAlignment="1">
      <alignment horizontal="left" vertical="center"/>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238125</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12" sqref="A12:H12"/>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202</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39" t="s">
        <v>8</v>
      </c>
      <c r="B4" s="140"/>
      <c r="C4" s="140"/>
      <c r="D4" s="140"/>
      <c r="E4" s="140"/>
      <c r="F4" s="140"/>
      <c r="G4" s="140"/>
      <c r="H4" s="140"/>
      <c r="I4" s="140"/>
      <c r="J4" s="140"/>
      <c r="K4" s="140"/>
      <c r="L4" s="140"/>
      <c r="M4" s="140"/>
      <c r="N4" s="26"/>
    </row>
    <row r="5" spans="1:14" s="31" customFormat="1" ht="12" customHeight="1" x14ac:dyDescent="0.25">
      <c r="A5" s="141"/>
      <c r="B5" s="140"/>
      <c r="C5" s="140"/>
      <c r="D5" s="140"/>
      <c r="E5" s="140"/>
      <c r="F5" s="140"/>
      <c r="G5" s="140"/>
      <c r="H5" s="140"/>
      <c r="I5" s="140"/>
      <c r="J5" s="140"/>
      <c r="K5" s="140"/>
      <c r="L5" s="140"/>
      <c r="M5" s="140"/>
    </row>
    <row r="6" spans="1:14" ht="17.25" x14ac:dyDescent="0.25">
      <c r="A6" s="142" t="s">
        <v>9</v>
      </c>
      <c r="B6" s="143"/>
      <c r="C6" s="143"/>
      <c r="D6" s="143"/>
      <c r="E6" s="143"/>
      <c r="F6" s="143"/>
      <c r="G6" s="143"/>
      <c r="H6" s="143"/>
      <c r="I6" s="143"/>
      <c r="J6" s="143"/>
      <c r="K6" s="143"/>
      <c r="L6" s="143"/>
      <c r="M6" s="144"/>
    </row>
    <row r="7" spans="1:14" x14ac:dyDescent="0.25">
      <c r="A7" s="145" t="s">
        <v>10</v>
      </c>
      <c r="B7" s="146"/>
      <c r="C7" s="146"/>
      <c r="D7" s="146"/>
      <c r="E7" s="146"/>
      <c r="F7" s="146"/>
      <c r="G7" s="146"/>
      <c r="H7" s="146"/>
      <c r="I7" s="146"/>
      <c r="J7" s="146"/>
      <c r="K7" s="146"/>
      <c r="L7" s="146"/>
      <c r="M7" s="147"/>
    </row>
    <row r="8" spans="1:14" ht="28.5" customHeight="1" x14ac:dyDescent="0.25">
      <c r="A8" s="154" t="s">
        <v>11</v>
      </c>
      <c r="B8" s="155"/>
      <c r="C8" s="155"/>
      <c r="D8" s="155"/>
      <c r="E8" s="155"/>
      <c r="F8" s="155"/>
      <c r="G8" s="155"/>
      <c r="H8" s="155"/>
      <c r="I8" s="155"/>
      <c r="J8" s="155"/>
      <c r="K8" s="155"/>
      <c r="L8" s="155"/>
      <c r="M8" s="156"/>
    </row>
    <row r="9" spans="1:14" x14ac:dyDescent="0.25">
      <c r="A9" s="145" t="s">
        <v>12</v>
      </c>
      <c r="B9" s="146"/>
      <c r="C9" s="146"/>
      <c r="D9" s="146"/>
      <c r="E9" s="146"/>
      <c r="F9" s="146"/>
      <c r="G9" s="146"/>
      <c r="H9" s="146"/>
      <c r="I9" s="146"/>
      <c r="J9" s="146"/>
      <c r="K9" s="146"/>
      <c r="L9" s="146"/>
      <c r="M9" s="147"/>
    </row>
    <row r="10" spans="1:14" ht="29.1" customHeight="1" x14ac:dyDescent="0.25">
      <c r="A10" s="148" t="s">
        <v>13</v>
      </c>
      <c r="B10" s="149"/>
      <c r="C10" s="149"/>
      <c r="D10" s="149"/>
      <c r="E10" s="149"/>
      <c r="F10" s="149"/>
      <c r="G10" s="149"/>
      <c r="H10" s="149"/>
      <c r="I10" s="149"/>
      <c r="J10" s="149"/>
      <c r="K10" s="149"/>
      <c r="L10" s="149"/>
      <c r="M10" s="150"/>
    </row>
    <row r="11" spans="1:14" x14ac:dyDescent="0.25">
      <c r="A11" s="145" t="s">
        <v>14</v>
      </c>
      <c r="B11" s="146"/>
      <c r="C11" s="146"/>
      <c r="D11" s="146"/>
      <c r="E11" s="146"/>
      <c r="F11" s="146"/>
      <c r="G11" s="146"/>
      <c r="H11" s="146"/>
      <c r="I11" s="146"/>
      <c r="J11" s="146"/>
      <c r="K11" s="146"/>
      <c r="L11" s="146"/>
      <c r="M11" s="147"/>
    </row>
    <row r="12" spans="1:14" ht="18" customHeight="1" x14ac:dyDescent="0.25">
      <c r="A12" s="151" t="s">
        <v>15</v>
      </c>
      <c r="B12" s="152"/>
      <c r="C12" s="152"/>
      <c r="D12" s="152"/>
      <c r="E12" s="152"/>
      <c r="F12" s="152"/>
      <c r="G12" s="152"/>
      <c r="H12" s="152"/>
      <c r="I12" s="152"/>
      <c r="J12" s="152"/>
      <c r="K12" s="152"/>
      <c r="L12" s="152"/>
      <c r="M12" s="153"/>
    </row>
    <row r="13" spans="1:14" x14ac:dyDescent="0.25">
      <c r="A13" s="151"/>
      <c r="B13" s="152"/>
      <c r="C13" s="152"/>
      <c r="D13" s="152"/>
      <c r="E13" s="152"/>
      <c r="F13" s="152"/>
      <c r="G13" s="152"/>
      <c r="H13" s="152"/>
      <c r="I13" s="152"/>
      <c r="J13" s="152"/>
      <c r="K13" s="152"/>
      <c r="L13" s="152"/>
      <c r="M13" s="153"/>
    </row>
    <row r="14" spans="1:14" ht="15" customHeight="1" x14ac:dyDescent="0.25">
      <c r="A14" s="151"/>
      <c r="B14" s="152"/>
      <c r="C14" s="152"/>
      <c r="D14" s="152"/>
      <c r="E14" s="152"/>
      <c r="F14" s="152"/>
      <c r="G14" s="152"/>
      <c r="H14" s="152"/>
      <c r="I14" s="152"/>
      <c r="J14" s="152"/>
      <c r="K14" s="152"/>
      <c r="L14" s="152"/>
      <c r="M14" s="153"/>
    </row>
    <row r="15" spans="1:14" x14ac:dyDescent="0.25">
      <c r="A15" s="145" t="s">
        <v>16</v>
      </c>
      <c r="B15" s="146"/>
      <c r="C15" s="146"/>
      <c r="D15" s="146"/>
      <c r="E15" s="146"/>
      <c r="F15" s="146"/>
      <c r="G15" s="146"/>
      <c r="H15" s="146"/>
      <c r="I15" s="146"/>
      <c r="J15" s="146"/>
      <c r="K15" s="146"/>
      <c r="L15" s="146"/>
      <c r="M15" s="147"/>
    </row>
    <row r="16" spans="1:14" ht="31.5" customHeight="1" x14ac:dyDescent="0.25">
      <c r="A16" s="148" t="s">
        <v>17</v>
      </c>
      <c r="B16" s="149"/>
      <c r="C16" s="149"/>
      <c r="D16" s="149"/>
      <c r="E16" s="149"/>
      <c r="F16" s="149"/>
      <c r="G16" s="149"/>
      <c r="H16" s="149"/>
      <c r="I16" s="149"/>
      <c r="J16" s="149"/>
      <c r="K16" s="149"/>
      <c r="L16" s="149"/>
      <c r="M16" s="150"/>
    </row>
    <row r="17" spans="1:13" x14ac:dyDescent="0.25">
      <c r="A17" s="145" t="s">
        <v>18</v>
      </c>
      <c r="B17" s="146"/>
      <c r="C17" s="146"/>
      <c r="D17" s="146"/>
      <c r="E17" s="146"/>
      <c r="F17" s="146"/>
      <c r="G17" s="146"/>
      <c r="H17" s="146"/>
      <c r="I17" s="146"/>
      <c r="J17" s="146"/>
      <c r="K17" s="146"/>
      <c r="L17" s="146"/>
      <c r="M17" s="147"/>
    </row>
    <row r="18" spans="1:13" ht="20.25" customHeight="1" x14ac:dyDescent="0.25">
      <c r="A18" s="154" t="s">
        <v>19</v>
      </c>
      <c r="B18" s="155"/>
      <c r="C18" s="155"/>
      <c r="D18" s="155"/>
      <c r="E18" s="155"/>
      <c r="F18" s="155"/>
      <c r="G18" s="155"/>
      <c r="H18" s="155"/>
      <c r="I18" s="155"/>
      <c r="J18" s="155"/>
      <c r="K18" s="155"/>
      <c r="L18" s="155"/>
      <c r="M18" s="156"/>
    </row>
    <row r="19" spans="1:13" ht="14.25" customHeight="1" x14ac:dyDescent="0.25">
      <c r="A19" s="160" t="s">
        <v>20</v>
      </c>
      <c r="B19" s="146"/>
      <c r="C19" s="146"/>
      <c r="D19" s="146"/>
      <c r="E19" s="146"/>
      <c r="F19" s="146"/>
      <c r="G19" s="146"/>
      <c r="H19" s="146"/>
      <c r="I19" s="146"/>
      <c r="J19" s="146"/>
      <c r="K19" s="146"/>
      <c r="L19" s="146"/>
      <c r="M19" s="147"/>
    </row>
    <row r="20" spans="1:13" ht="106.5" customHeight="1" x14ac:dyDescent="0.25">
      <c r="A20" s="148" t="s">
        <v>21</v>
      </c>
      <c r="B20" s="149"/>
      <c r="C20" s="149"/>
      <c r="D20" s="149"/>
      <c r="E20" s="149"/>
      <c r="F20" s="149"/>
      <c r="G20" s="149"/>
      <c r="H20" s="149"/>
      <c r="I20" s="149"/>
      <c r="J20" s="149"/>
      <c r="K20" s="149"/>
      <c r="L20" s="149"/>
      <c r="M20" s="150"/>
    </row>
    <row r="21" spans="1:13" x14ac:dyDescent="0.25">
      <c r="A21" s="145" t="s">
        <v>22</v>
      </c>
      <c r="B21" s="146"/>
      <c r="C21" s="146"/>
      <c r="D21" s="146"/>
      <c r="E21" s="146"/>
      <c r="F21" s="146"/>
      <c r="G21" s="146"/>
      <c r="H21" s="146"/>
      <c r="I21" s="146"/>
      <c r="J21" s="146"/>
      <c r="K21" s="146"/>
      <c r="L21" s="146"/>
      <c r="M21" s="147"/>
    </row>
    <row r="22" spans="1:13" ht="31.5" customHeight="1" x14ac:dyDescent="0.25">
      <c r="A22" s="148" t="s">
        <v>23</v>
      </c>
      <c r="B22" s="149"/>
      <c r="C22" s="149"/>
      <c r="D22" s="149"/>
      <c r="E22" s="149"/>
      <c r="F22" s="149"/>
      <c r="G22" s="149"/>
      <c r="H22" s="149"/>
      <c r="I22" s="149"/>
      <c r="J22" s="149"/>
      <c r="K22" s="149"/>
      <c r="L22" s="149"/>
      <c r="M22" s="150"/>
    </row>
    <row r="23" spans="1:13" x14ac:dyDescent="0.25">
      <c r="A23" s="145" t="s">
        <v>24</v>
      </c>
      <c r="B23" s="146"/>
      <c r="C23" s="146"/>
      <c r="D23" s="146"/>
      <c r="E23" s="146"/>
      <c r="F23" s="146"/>
      <c r="G23" s="146"/>
      <c r="H23" s="146"/>
      <c r="I23" s="146"/>
      <c r="J23" s="146"/>
      <c r="K23" s="146"/>
      <c r="L23" s="146"/>
      <c r="M23" s="147"/>
    </row>
    <row r="24" spans="1:13" ht="87" customHeight="1" x14ac:dyDescent="0.25">
      <c r="A24" s="148" t="s">
        <v>25</v>
      </c>
      <c r="B24" s="149"/>
      <c r="C24" s="149"/>
      <c r="D24" s="149"/>
      <c r="E24" s="149"/>
      <c r="F24" s="149"/>
      <c r="G24" s="149"/>
      <c r="H24" s="149"/>
      <c r="I24" s="149"/>
      <c r="J24" s="149"/>
      <c r="K24" s="149"/>
      <c r="L24" s="149"/>
      <c r="M24" s="150"/>
    </row>
    <row r="25" spans="1:13" ht="17.25" customHeight="1" x14ac:dyDescent="0.25">
      <c r="A25" s="145" t="s">
        <v>26</v>
      </c>
      <c r="B25" s="146"/>
      <c r="C25" s="146"/>
      <c r="D25" s="146"/>
      <c r="E25" s="146"/>
      <c r="F25" s="146"/>
      <c r="G25" s="146"/>
      <c r="H25" s="146"/>
      <c r="I25" s="146"/>
      <c r="J25" s="146"/>
      <c r="K25" s="146"/>
      <c r="L25" s="146"/>
      <c r="M25" s="147"/>
    </row>
    <row r="26" spans="1:13" ht="63.75" customHeight="1" x14ac:dyDescent="0.25">
      <c r="A26" s="157" t="s">
        <v>27</v>
      </c>
      <c r="B26" s="158"/>
      <c r="C26" s="158"/>
      <c r="D26" s="158"/>
      <c r="E26" s="158"/>
      <c r="F26" s="158"/>
      <c r="G26" s="158"/>
      <c r="H26" s="158"/>
      <c r="I26" s="158"/>
      <c r="J26" s="158"/>
      <c r="K26" s="158"/>
      <c r="L26" s="158"/>
      <c r="M26" s="159"/>
    </row>
    <row r="27" spans="1:13" x14ac:dyDescent="0.25">
      <c r="A27" s="16" t="s">
        <v>28</v>
      </c>
    </row>
    <row r="28" spans="1:13" x14ac:dyDescent="0.25">
      <c r="A28" s="17"/>
    </row>
    <row r="29" spans="1:13" x14ac:dyDescent="0.25">
      <c r="A29" s="32"/>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50" sqref="A50:E5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Noviembre 2025</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200</v>
      </c>
      <c r="D10" s="45" t="s">
        <v>203</v>
      </c>
      <c r="E10" s="46" t="s">
        <v>33</v>
      </c>
      <c r="F10" s="26"/>
    </row>
    <row r="11" spans="1:7" x14ac:dyDescent="0.3">
      <c r="A11" s="47" t="s">
        <v>34</v>
      </c>
      <c r="B11" s="48" t="s">
        <v>35</v>
      </c>
      <c r="C11" s="49">
        <v>4832.72</v>
      </c>
      <c r="D11" s="49">
        <v>4828.59</v>
      </c>
      <c r="E11" s="50">
        <v>-8.5459120329756111E-4</v>
      </c>
    </row>
    <row r="12" spans="1:7" x14ac:dyDescent="0.3">
      <c r="A12" s="51" t="s">
        <v>36</v>
      </c>
      <c r="B12" s="52" t="s">
        <v>37</v>
      </c>
      <c r="C12" s="53">
        <v>18762.038499999999</v>
      </c>
      <c r="D12" s="53">
        <v>17346.118999999999</v>
      </c>
      <c r="E12" s="54">
        <v>-7.5467252665535223E-2</v>
      </c>
    </row>
    <row r="13" spans="1:7" x14ac:dyDescent="0.3">
      <c r="A13" s="51" t="s">
        <v>36</v>
      </c>
      <c r="B13" s="52" t="s">
        <v>38</v>
      </c>
      <c r="C13" s="53">
        <v>5917.4894999999997</v>
      </c>
      <c r="D13" s="53">
        <v>5603.9875000000002</v>
      </c>
      <c r="E13" s="54">
        <v>-5.2978885725103453E-2</v>
      </c>
    </row>
    <row r="14" spans="1:7" x14ac:dyDescent="0.3">
      <c r="A14" s="51" t="s">
        <v>39</v>
      </c>
      <c r="B14" s="52" t="s">
        <v>40</v>
      </c>
      <c r="C14" s="53">
        <v>95590.183099999995</v>
      </c>
      <c r="D14" s="53">
        <v>91621.713000000003</v>
      </c>
      <c r="E14" s="54">
        <v>-4.1515456622239655E-2</v>
      </c>
    </row>
    <row r="15" spans="1:7" x14ac:dyDescent="0.3">
      <c r="A15" s="51" t="s">
        <v>39</v>
      </c>
      <c r="B15" s="52" t="s">
        <v>41</v>
      </c>
      <c r="C15" s="53">
        <v>1809.46478</v>
      </c>
      <c r="D15" s="53">
        <v>1938.1031</v>
      </c>
      <c r="E15" s="54">
        <v>7.1091917025320583E-2</v>
      </c>
    </row>
    <row r="16" spans="1:7" x14ac:dyDescent="0.3">
      <c r="A16" s="51" t="s">
        <v>39</v>
      </c>
      <c r="B16" s="52" t="s">
        <v>42</v>
      </c>
      <c r="C16" s="53">
        <v>2036.7570000000001</v>
      </c>
      <c r="D16" s="53">
        <v>2229.942</v>
      </c>
      <c r="E16" s="54">
        <v>9.4849311920862434E-2</v>
      </c>
    </row>
    <row r="17" spans="1:5" x14ac:dyDescent="0.3">
      <c r="A17" s="51" t="s">
        <v>39</v>
      </c>
      <c r="B17" s="52" t="s">
        <v>43</v>
      </c>
      <c r="C17" s="53">
        <v>1317.1</v>
      </c>
      <c r="D17" s="53">
        <v>1278.76</v>
      </c>
      <c r="E17" s="54">
        <v>-2.9109407030597501E-2</v>
      </c>
    </row>
    <row r="18" spans="1:5" x14ac:dyDescent="0.3">
      <c r="A18" s="51" t="s">
        <v>44</v>
      </c>
      <c r="B18" s="52" t="s">
        <v>45</v>
      </c>
      <c r="C18" s="53">
        <v>22152.425199999998</v>
      </c>
      <c r="D18" s="53">
        <v>20881.284</v>
      </c>
      <c r="E18" s="54">
        <v>-5.7381581859488606E-2</v>
      </c>
    </row>
    <row r="19" spans="1:5" x14ac:dyDescent="0.3">
      <c r="A19" s="51" t="s">
        <v>46</v>
      </c>
      <c r="B19" s="52" t="s">
        <v>47</v>
      </c>
      <c r="C19" s="53">
        <v>12623.189</v>
      </c>
      <c r="D19" s="53">
        <v>14427.514999999999</v>
      </c>
      <c r="E19" s="54">
        <v>0.14293741462636733</v>
      </c>
    </row>
    <row r="20" spans="1:5" x14ac:dyDescent="0.3">
      <c r="A20" s="51" t="s">
        <v>46</v>
      </c>
      <c r="B20" s="52" t="s">
        <v>48</v>
      </c>
      <c r="C20" s="53">
        <v>11964.328</v>
      </c>
      <c r="D20" s="53">
        <v>10787.7345</v>
      </c>
      <c r="E20" s="54">
        <v>-9.8341795711384683E-2</v>
      </c>
    </row>
    <row r="21" spans="1:5" x14ac:dyDescent="0.3">
      <c r="A21" s="51" t="s">
        <v>49</v>
      </c>
      <c r="B21" s="52" t="s">
        <v>50</v>
      </c>
      <c r="C21" s="53">
        <v>12764.032499999999</v>
      </c>
      <c r="D21" s="53">
        <v>12516.682000000001</v>
      </c>
      <c r="E21" s="54">
        <v>-1.9378711234086743E-2</v>
      </c>
    </row>
    <row r="22" spans="1:5" x14ac:dyDescent="0.3">
      <c r="A22" s="51" t="s">
        <v>51</v>
      </c>
      <c r="B22" s="52" t="s">
        <v>52</v>
      </c>
      <c r="C22" s="53">
        <v>12820.2</v>
      </c>
      <c r="D22" s="53">
        <v>10623.843999999999</v>
      </c>
      <c r="E22" s="54">
        <v>-0.17131994820673635</v>
      </c>
    </row>
    <row r="23" spans="1:5" x14ac:dyDescent="0.3">
      <c r="A23" s="51" t="s">
        <v>51</v>
      </c>
      <c r="B23" s="52" t="s">
        <v>53</v>
      </c>
      <c r="C23" s="53">
        <v>2078.0052799999999</v>
      </c>
      <c r="D23" s="53">
        <v>2105.8403400000002</v>
      </c>
      <c r="E23" s="54">
        <v>1.3395086272350643E-2</v>
      </c>
    </row>
    <row r="24" spans="1:5" x14ac:dyDescent="0.3">
      <c r="A24" s="51" t="s">
        <v>54</v>
      </c>
      <c r="B24" s="52" t="s">
        <v>55</v>
      </c>
      <c r="C24" s="53">
        <v>612.95899999999995</v>
      </c>
      <c r="D24" s="53">
        <v>617.35450000000003</v>
      </c>
      <c r="E24" s="54">
        <v>7.1709527064618417E-3</v>
      </c>
    </row>
    <row r="25" spans="1:5" x14ac:dyDescent="0.3">
      <c r="A25" s="51" t="s">
        <v>56</v>
      </c>
      <c r="B25" s="52" t="s">
        <v>57</v>
      </c>
      <c r="C25" s="53">
        <v>1973.9390000000001</v>
      </c>
      <c r="D25" s="53">
        <v>2095.2460000000001</v>
      </c>
      <c r="E25" s="54">
        <v>6.1454279995481143E-2</v>
      </c>
    </row>
    <row r="26" spans="1:5" x14ac:dyDescent="0.3">
      <c r="A26" s="51" t="s">
        <v>58</v>
      </c>
      <c r="B26" s="52" t="s">
        <v>59</v>
      </c>
      <c r="C26" s="53">
        <v>2441.11</v>
      </c>
      <c r="D26" s="53">
        <v>2923.0639999999999</v>
      </c>
      <c r="E26" s="54">
        <v>0.19743231562690733</v>
      </c>
    </row>
    <row r="27" spans="1:5" x14ac:dyDescent="0.3">
      <c r="A27" s="51" t="s">
        <v>60</v>
      </c>
      <c r="B27" s="52" t="s">
        <v>61</v>
      </c>
      <c r="C27" s="53">
        <v>5394.0744999999997</v>
      </c>
      <c r="D27" s="53">
        <v>5117.415</v>
      </c>
      <c r="E27" s="54">
        <v>-5.1289521492519197E-2</v>
      </c>
    </row>
    <row r="28" spans="1:5" x14ac:dyDescent="0.3">
      <c r="A28" s="51" t="s">
        <v>62</v>
      </c>
      <c r="B28" s="52" t="s">
        <v>63</v>
      </c>
      <c r="C28" s="53">
        <v>48509.985800000002</v>
      </c>
      <c r="D28" s="53">
        <v>47659.500360000013</v>
      </c>
      <c r="E28" s="54">
        <v>-1.7532172520239975E-2</v>
      </c>
    </row>
    <row r="29" spans="1:5" x14ac:dyDescent="0.3">
      <c r="A29" s="51" t="s">
        <v>62</v>
      </c>
      <c r="B29" s="52" t="s">
        <v>64</v>
      </c>
      <c r="C29" s="53">
        <v>8562.1074000000008</v>
      </c>
      <c r="D29" s="53">
        <v>9101.7039199999981</v>
      </c>
      <c r="E29" s="54">
        <v>6.3021461281833169E-2</v>
      </c>
    </row>
    <row r="30" spans="1:5" x14ac:dyDescent="0.3">
      <c r="A30" s="51" t="s">
        <v>65</v>
      </c>
      <c r="B30" s="52" t="s">
        <v>66</v>
      </c>
      <c r="C30" s="53">
        <v>2699.7134999999998</v>
      </c>
      <c r="D30" s="53">
        <v>2176.3555000000001</v>
      </c>
      <c r="E30" s="54">
        <v>-0.19385686666381441</v>
      </c>
    </row>
    <row r="31" spans="1:5" x14ac:dyDescent="0.3">
      <c r="A31" s="51" t="s">
        <v>67</v>
      </c>
      <c r="B31" s="52" t="s">
        <v>68</v>
      </c>
      <c r="C31" s="53">
        <v>4423.7889999999998</v>
      </c>
      <c r="D31" s="53">
        <v>4236.2285000000002</v>
      </c>
      <c r="E31" s="54">
        <v>-4.2398156874118409E-2</v>
      </c>
    </row>
    <row r="32" spans="1:5" x14ac:dyDescent="0.3">
      <c r="A32" s="51" t="s">
        <v>69</v>
      </c>
      <c r="B32" s="52" t="s">
        <v>70</v>
      </c>
      <c r="C32" s="53">
        <v>3618.7497999999996</v>
      </c>
      <c r="D32" s="53">
        <v>3238.7422999999999</v>
      </c>
      <c r="E32" s="54">
        <v>-0.10501071392114469</v>
      </c>
    </row>
    <row r="33" spans="1:6" x14ac:dyDescent="0.3">
      <c r="A33" s="51" t="s">
        <v>71</v>
      </c>
      <c r="B33" s="52" t="s">
        <v>198</v>
      </c>
      <c r="C33" s="53">
        <v>937.24699999999996</v>
      </c>
      <c r="D33" s="53">
        <v>885.14800000000002</v>
      </c>
      <c r="E33" s="54">
        <v>-5.5587267817341579E-2</v>
      </c>
      <c r="F33" s="42"/>
    </row>
    <row r="34" spans="1:6" x14ac:dyDescent="0.3">
      <c r="A34" s="51" t="s">
        <v>71</v>
      </c>
      <c r="B34" s="52" t="s">
        <v>72</v>
      </c>
      <c r="C34" s="53">
        <v>4698.6738000000005</v>
      </c>
      <c r="D34" s="53">
        <v>6522.4160000000002</v>
      </c>
      <c r="E34" s="54">
        <v>0.38813977680255207</v>
      </c>
      <c r="F34" s="42"/>
    </row>
    <row r="35" spans="1:6" x14ac:dyDescent="0.3">
      <c r="A35" s="51" t="s">
        <v>73</v>
      </c>
      <c r="B35" s="52" t="s">
        <v>74</v>
      </c>
      <c r="C35" s="53">
        <v>3145.4349999999999</v>
      </c>
      <c r="D35" s="53">
        <v>2692.1550000000002</v>
      </c>
      <c r="E35" s="54">
        <v>-0.14410725384565248</v>
      </c>
    </row>
    <row r="36" spans="1:6" x14ac:dyDescent="0.3">
      <c r="A36" s="51" t="s">
        <v>75</v>
      </c>
      <c r="B36" s="52" t="s">
        <v>76</v>
      </c>
      <c r="C36" s="53">
        <v>2784.7984999999999</v>
      </c>
      <c r="D36" s="53">
        <v>2145.7105000000001</v>
      </c>
      <c r="E36" s="54">
        <v>-0.22949164903672559</v>
      </c>
    </row>
    <row r="37" spans="1:6" x14ac:dyDescent="0.3">
      <c r="A37" s="51" t="s">
        <v>77</v>
      </c>
      <c r="B37" s="52" t="s">
        <v>78</v>
      </c>
      <c r="C37" s="53">
        <v>6479.143</v>
      </c>
      <c r="D37" s="53">
        <v>5872.3635000000004</v>
      </c>
      <c r="E37" s="54">
        <v>-9.3651197388296525E-2</v>
      </c>
    </row>
    <row r="38" spans="1:6" x14ac:dyDescent="0.3">
      <c r="A38" s="51" t="s">
        <v>79</v>
      </c>
      <c r="B38" s="52" t="s">
        <v>80</v>
      </c>
      <c r="C38" s="53">
        <v>5100.9750000000004</v>
      </c>
      <c r="D38" s="53">
        <v>4668.7790000000005</v>
      </c>
      <c r="E38" s="54">
        <v>-8.4728115703370466E-2</v>
      </c>
    </row>
    <row r="39" spans="1:6" x14ac:dyDescent="0.3">
      <c r="A39" s="51" t="s">
        <v>81</v>
      </c>
      <c r="B39" s="52" t="s">
        <v>82</v>
      </c>
      <c r="C39" s="53">
        <v>7289.7569999999996</v>
      </c>
      <c r="D39" s="53">
        <v>7188.0749999999998</v>
      </c>
      <c r="E39" s="54">
        <v>-1.3948613101918195E-2</v>
      </c>
    </row>
    <row r="40" spans="1:6" x14ac:dyDescent="0.3">
      <c r="A40" s="51" t="s">
        <v>83</v>
      </c>
      <c r="B40" s="52" t="s">
        <v>84</v>
      </c>
      <c r="C40" s="53">
        <v>2516.15</v>
      </c>
      <c r="D40" s="53">
        <v>1971.028</v>
      </c>
      <c r="E40" s="54">
        <v>-0.21664924587166901</v>
      </c>
    </row>
    <row r="41" spans="1:6" x14ac:dyDescent="0.3">
      <c r="A41" s="51" t="s">
        <v>83</v>
      </c>
      <c r="B41" s="52" t="s">
        <v>85</v>
      </c>
      <c r="C41" s="53">
        <v>1066.412</v>
      </c>
      <c r="D41" s="53">
        <v>975.97900000000004</v>
      </c>
      <c r="E41" s="54">
        <v>-8.4801183782628131E-2</v>
      </c>
    </row>
    <row r="42" spans="1:6" ht="17.25" thickBot="1" x14ac:dyDescent="0.35">
      <c r="A42" s="55" t="s">
        <v>86</v>
      </c>
      <c r="B42" s="56" t="s">
        <v>87</v>
      </c>
      <c r="C42" s="57">
        <v>3874.1889999999999</v>
      </c>
      <c r="D42" s="57">
        <v>4089.9189999999999</v>
      </c>
      <c r="E42" s="54">
        <v>5.5683912168456473E-2</v>
      </c>
    </row>
    <row r="43" spans="1:6" ht="17.25" thickBot="1" x14ac:dyDescent="0.35">
      <c r="A43" s="58" t="s">
        <v>88</v>
      </c>
      <c r="B43" s="59"/>
      <c r="C43" s="60">
        <v>320797.14115999994</v>
      </c>
      <c r="D43" s="60">
        <v>310367.29752000002</v>
      </c>
      <c r="E43" s="61">
        <v>-3.2512271157672079E-2</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205</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A10" sqref="A10:A11"/>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Noviembre 2025</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92</v>
      </c>
      <c r="B10" s="170" t="s">
        <v>201</v>
      </c>
      <c r="C10" s="170"/>
      <c r="D10" s="170" t="s">
        <v>204</v>
      </c>
      <c r="E10" s="170"/>
      <c r="F10" s="178" t="s">
        <v>33</v>
      </c>
      <c r="G10" s="69"/>
    </row>
    <row r="11" spans="1:8" x14ac:dyDescent="0.3">
      <c r="A11" s="177"/>
      <c r="B11" s="71" t="s">
        <v>93</v>
      </c>
      <c r="C11" s="71" t="s">
        <v>94</v>
      </c>
      <c r="D11" s="71" t="s">
        <v>93</v>
      </c>
      <c r="E11" s="71" t="s">
        <v>94</v>
      </c>
      <c r="F11" s="179"/>
      <c r="G11" s="69"/>
    </row>
    <row r="12" spans="1:8" x14ac:dyDescent="0.3">
      <c r="A12" s="169" t="s">
        <v>95</v>
      </c>
      <c r="B12" s="169"/>
      <c r="C12" s="169"/>
      <c r="D12" s="169"/>
      <c r="E12" s="169"/>
      <c r="F12" s="169"/>
      <c r="G12" s="69"/>
    </row>
    <row r="13" spans="1:8" x14ac:dyDescent="0.3">
      <c r="A13" s="72" t="s">
        <v>96</v>
      </c>
      <c r="B13" s="73">
        <v>71729.538499999995</v>
      </c>
      <c r="C13" s="74">
        <v>0.22359781088019218</v>
      </c>
      <c r="D13" s="73">
        <v>70417.417000000001</v>
      </c>
      <c r="E13" s="74">
        <v>0.22688413876936347</v>
      </c>
      <c r="F13" s="75">
        <v>-1.8292624314040329E-2</v>
      </c>
      <c r="G13" s="69"/>
    </row>
    <row r="14" spans="1:8" x14ac:dyDescent="0.3">
      <c r="A14" s="76" t="s">
        <v>97</v>
      </c>
      <c r="B14" s="77">
        <v>88730.59149999998</v>
      </c>
      <c r="C14" s="78">
        <v>0.27659408428376525</v>
      </c>
      <c r="D14" s="77">
        <v>84458.964500000016</v>
      </c>
      <c r="E14" s="78">
        <v>0.27212584951724011</v>
      </c>
      <c r="F14" s="79">
        <v>-4.8141536394468498E-2</v>
      </c>
      <c r="G14" s="69"/>
    </row>
    <row r="15" spans="1:8" x14ac:dyDescent="0.3">
      <c r="A15" s="80" t="s">
        <v>98</v>
      </c>
      <c r="B15" s="81">
        <v>89070.441999999981</v>
      </c>
      <c r="C15" s="82">
        <v>0.27765347807627572</v>
      </c>
      <c r="D15" s="81">
        <v>87899.894499999995</v>
      </c>
      <c r="E15" s="82">
        <v>0.2832124879211404</v>
      </c>
      <c r="F15" s="83">
        <v>-1.3141817574004899E-2</v>
      </c>
      <c r="G15" s="69"/>
    </row>
    <row r="16" spans="1:8" x14ac:dyDescent="0.3">
      <c r="A16" s="84" t="s">
        <v>99</v>
      </c>
      <c r="B16" s="85">
        <v>71266.569160000014</v>
      </c>
      <c r="C16" s="86">
        <v>0.22215462675976677</v>
      </c>
      <c r="D16" s="85">
        <v>67591.021519999995</v>
      </c>
      <c r="E16" s="86">
        <v>0.21777752379225598</v>
      </c>
      <c r="F16" s="87">
        <v>-5.1574639881261541E-2</v>
      </c>
      <c r="G16" s="69"/>
    </row>
    <row r="17" spans="1:7" x14ac:dyDescent="0.3">
      <c r="A17" s="88" t="s">
        <v>100</v>
      </c>
      <c r="B17" s="89">
        <v>320797.14116</v>
      </c>
      <c r="C17" s="90">
        <v>1</v>
      </c>
      <c r="D17" s="89">
        <v>310367.29752000002</v>
      </c>
      <c r="E17" s="90">
        <v>1</v>
      </c>
      <c r="F17" s="91">
        <v>-3.251227115767219E-2</v>
      </c>
      <c r="G17" s="69"/>
    </row>
    <row r="18" spans="1:7" ht="17.25" customHeight="1" x14ac:dyDescent="0.3">
      <c r="A18" s="170" t="s">
        <v>101</v>
      </c>
      <c r="B18" s="170"/>
      <c r="C18" s="170"/>
      <c r="D18" s="170"/>
      <c r="E18" s="170"/>
      <c r="F18" s="170"/>
      <c r="G18" s="69"/>
    </row>
    <row r="19" spans="1:7" x14ac:dyDescent="0.3">
      <c r="A19" s="92" t="s">
        <v>96</v>
      </c>
      <c r="B19" s="93">
        <v>1170.8499999999999</v>
      </c>
      <c r="C19" s="94">
        <v>0.24227557152079984</v>
      </c>
      <c r="D19" s="93">
        <v>1177.6099999999999</v>
      </c>
      <c r="E19" s="94">
        <v>0.24388278979992087</v>
      </c>
      <c r="F19" s="95">
        <v>5.7735832941878673E-3</v>
      </c>
    </row>
    <row r="20" spans="1:7" x14ac:dyDescent="0.3">
      <c r="A20" s="96" t="s">
        <v>97</v>
      </c>
      <c r="B20" s="97">
        <v>1322.88</v>
      </c>
      <c r="C20" s="98">
        <v>0.27373404625138636</v>
      </c>
      <c r="D20" s="97">
        <v>1270.4100000000001</v>
      </c>
      <c r="E20" s="98">
        <v>0.26310165079246739</v>
      </c>
      <c r="F20" s="99">
        <v>-3.9663461538461564E-2</v>
      </c>
    </row>
    <row r="21" spans="1:7" x14ac:dyDescent="0.3">
      <c r="A21" s="96" t="s">
        <v>98</v>
      </c>
      <c r="B21" s="97">
        <v>1636.89</v>
      </c>
      <c r="C21" s="98">
        <v>0.33870987766723504</v>
      </c>
      <c r="D21" s="97">
        <v>1673.36</v>
      </c>
      <c r="E21" s="98">
        <v>0.34655251325956438</v>
      </c>
      <c r="F21" s="99">
        <v>2.2280055471045612E-2</v>
      </c>
    </row>
    <row r="22" spans="1:7" x14ac:dyDescent="0.3">
      <c r="A22" s="100" t="s">
        <v>99</v>
      </c>
      <c r="B22" s="101">
        <v>702.1</v>
      </c>
      <c r="C22" s="102">
        <v>0.14528050456057873</v>
      </c>
      <c r="D22" s="101">
        <v>707.21</v>
      </c>
      <c r="E22" s="102">
        <v>0.14646304614804737</v>
      </c>
      <c r="F22" s="103">
        <v>7.2781655034894754E-3</v>
      </c>
    </row>
    <row r="23" spans="1:7" x14ac:dyDescent="0.3">
      <c r="A23" s="104" t="s">
        <v>102</v>
      </c>
      <c r="B23" s="105">
        <v>4832.72</v>
      </c>
      <c r="C23" s="106">
        <v>1</v>
      </c>
      <c r="D23" s="105">
        <v>4828.59</v>
      </c>
      <c r="E23" s="106">
        <v>1</v>
      </c>
      <c r="F23" s="107">
        <v>-8.5459120329756111E-4</v>
      </c>
    </row>
    <row r="24" spans="1:7" ht="17.25" customHeight="1" x14ac:dyDescent="0.3">
      <c r="A24" s="170" t="s">
        <v>103</v>
      </c>
      <c r="B24" s="170"/>
      <c r="C24" s="170"/>
      <c r="D24" s="170"/>
      <c r="E24" s="170"/>
      <c r="F24" s="170"/>
    </row>
    <row r="25" spans="1:7" x14ac:dyDescent="0.3">
      <c r="A25" s="92" t="s">
        <v>96</v>
      </c>
      <c r="B25" s="93">
        <v>3307.7964999999999</v>
      </c>
      <c r="C25" s="94">
        <v>0.17630261764999577</v>
      </c>
      <c r="D25" s="93">
        <v>3050.9189999999999</v>
      </c>
      <c r="E25" s="94">
        <v>0.17588481896152103</v>
      </c>
      <c r="F25" s="95">
        <v>-7.7658193301794687E-2</v>
      </c>
    </row>
    <row r="26" spans="1:7" x14ac:dyDescent="0.3">
      <c r="A26" s="96" t="s">
        <v>97</v>
      </c>
      <c r="B26" s="97">
        <v>4541.2219999999998</v>
      </c>
      <c r="C26" s="98">
        <v>0.24204310208616192</v>
      </c>
      <c r="D26" s="97">
        <v>4537.13</v>
      </c>
      <c r="E26" s="98">
        <v>0.26156456092570335</v>
      </c>
      <c r="F26" s="99">
        <v>-9.0107904876701728E-4</v>
      </c>
    </row>
    <row r="27" spans="1:7" x14ac:dyDescent="0.3">
      <c r="A27" s="96" t="s">
        <v>98</v>
      </c>
      <c r="B27" s="97">
        <v>3655.8440000000001</v>
      </c>
      <c r="C27" s="98">
        <v>0.19485324049409664</v>
      </c>
      <c r="D27" s="97">
        <v>3277.712</v>
      </c>
      <c r="E27" s="98">
        <v>0.18895938624657194</v>
      </c>
      <c r="F27" s="99">
        <v>-0.1034322033434687</v>
      </c>
    </row>
    <row r="28" spans="1:7" x14ac:dyDescent="0.3">
      <c r="A28" s="100" t="s">
        <v>99</v>
      </c>
      <c r="B28" s="101">
        <v>7257.1760000000004</v>
      </c>
      <c r="C28" s="102">
        <v>0.38680103976974572</v>
      </c>
      <c r="D28" s="101">
        <v>6480.3580000000002</v>
      </c>
      <c r="E28" s="102">
        <v>0.37359123386620374</v>
      </c>
      <c r="F28" s="103">
        <v>-0.10704136154338828</v>
      </c>
    </row>
    <row r="29" spans="1:7" x14ac:dyDescent="0.3">
      <c r="A29" s="104" t="s">
        <v>104</v>
      </c>
      <c r="B29" s="105">
        <v>18762.038499999999</v>
      </c>
      <c r="C29" s="106">
        <v>1</v>
      </c>
      <c r="D29" s="105">
        <v>17346.118999999999</v>
      </c>
      <c r="E29" s="106">
        <v>1</v>
      </c>
      <c r="F29" s="107">
        <v>-7.5467252665535223E-2</v>
      </c>
    </row>
    <row r="30" spans="1:7" ht="17.25" customHeight="1" x14ac:dyDescent="0.3">
      <c r="A30" s="170" t="s">
        <v>105</v>
      </c>
      <c r="B30" s="170"/>
      <c r="C30" s="170"/>
      <c r="D30" s="170"/>
      <c r="E30" s="170"/>
      <c r="F30" s="170"/>
    </row>
    <row r="31" spans="1:7" x14ac:dyDescent="0.3">
      <c r="A31" s="92" t="s">
        <v>96</v>
      </c>
      <c r="B31" s="93">
        <v>590.57000000000005</v>
      </c>
      <c r="C31" s="94">
        <v>9.9800768552272059E-2</v>
      </c>
      <c r="D31" s="93">
        <v>406.46350000000001</v>
      </c>
      <c r="E31" s="94">
        <v>7.2531121812816318E-2</v>
      </c>
      <c r="F31" s="95">
        <v>-0.31174373909951403</v>
      </c>
    </row>
    <row r="32" spans="1:7" x14ac:dyDescent="0.3">
      <c r="A32" s="96" t="s">
        <v>97</v>
      </c>
      <c r="B32" s="97">
        <v>692.21</v>
      </c>
      <c r="C32" s="98">
        <v>0.11697697139978028</v>
      </c>
      <c r="D32" s="97">
        <v>683.3</v>
      </c>
      <c r="E32" s="98">
        <v>0.12193103571340941</v>
      </c>
      <c r="F32" s="99">
        <v>-1.2871816356308186E-2</v>
      </c>
    </row>
    <row r="33" spans="1:6" x14ac:dyDescent="0.3">
      <c r="A33" s="96" t="s">
        <v>98</v>
      </c>
      <c r="B33" s="97">
        <v>379.12200000000001</v>
      </c>
      <c r="C33" s="98">
        <v>6.4068047776003667E-2</v>
      </c>
      <c r="D33" s="97">
        <v>323.52199999999999</v>
      </c>
      <c r="E33" s="98">
        <v>5.7730678378565256E-2</v>
      </c>
      <c r="F33" s="99">
        <v>-0.14665463887614016</v>
      </c>
    </row>
    <row r="34" spans="1:6" x14ac:dyDescent="0.3">
      <c r="A34" s="100" t="s">
        <v>99</v>
      </c>
      <c r="B34" s="101">
        <v>4255.5874999999996</v>
      </c>
      <c r="C34" s="102">
        <v>0.71915421227194398</v>
      </c>
      <c r="D34" s="101">
        <v>4190.7020000000002</v>
      </c>
      <c r="E34" s="102">
        <v>0.74780716409520898</v>
      </c>
      <c r="F34" s="103">
        <v>-1.5247130977802614E-2</v>
      </c>
    </row>
    <row r="35" spans="1:6" x14ac:dyDescent="0.3">
      <c r="A35" s="104" t="s">
        <v>106</v>
      </c>
      <c r="B35" s="105">
        <v>5917.4894999999997</v>
      </c>
      <c r="C35" s="106">
        <v>1</v>
      </c>
      <c r="D35" s="105">
        <v>5603.9875000000002</v>
      </c>
      <c r="E35" s="106">
        <v>1</v>
      </c>
      <c r="F35" s="107">
        <v>-5.2978885725103453E-2</v>
      </c>
    </row>
    <row r="36" spans="1:6" ht="17.25" customHeight="1" x14ac:dyDescent="0.3">
      <c r="A36" s="170" t="s">
        <v>107</v>
      </c>
      <c r="B36" s="170"/>
      <c r="C36" s="170"/>
      <c r="D36" s="170"/>
      <c r="E36" s="170"/>
      <c r="F36" s="170"/>
    </row>
    <row r="37" spans="1:6" x14ac:dyDescent="0.3">
      <c r="A37" s="92" t="s">
        <v>96</v>
      </c>
      <c r="B37" s="93">
        <v>25388.496500000001</v>
      </c>
      <c r="C37" s="94">
        <v>0.26559732052652596</v>
      </c>
      <c r="D37" s="93">
        <v>24995.414000000001</v>
      </c>
      <c r="E37" s="94">
        <v>0.27281103115808369</v>
      </c>
      <c r="F37" s="95">
        <v>-1.5482700994129406E-2</v>
      </c>
    </row>
    <row r="38" spans="1:6" x14ac:dyDescent="0.3">
      <c r="A38" s="96" t="s">
        <v>97</v>
      </c>
      <c r="B38" s="97">
        <v>27721.223999999998</v>
      </c>
      <c r="C38" s="98">
        <v>0.29000074171842444</v>
      </c>
      <c r="D38" s="97">
        <v>25505.95</v>
      </c>
      <c r="E38" s="98">
        <v>0.27838324742956949</v>
      </c>
      <c r="F38" s="99">
        <v>-7.9912560859505932E-2</v>
      </c>
    </row>
    <row r="39" spans="1:6" x14ac:dyDescent="0.3">
      <c r="A39" s="96" t="s">
        <v>98</v>
      </c>
      <c r="B39" s="97">
        <v>34172.353000000003</v>
      </c>
      <c r="C39" s="98">
        <v>0.3574881006792423</v>
      </c>
      <c r="D39" s="97">
        <v>33627.18</v>
      </c>
      <c r="E39" s="98">
        <v>0.36702195253651287</v>
      </c>
      <c r="F39" s="99">
        <v>-1.5953627776231882E-2</v>
      </c>
    </row>
    <row r="40" spans="1:6" x14ac:dyDescent="0.3">
      <c r="A40" s="100" t="s">
        <v>99</v>
      </c>
      <c r="B40" s="101">
        <v>8308.1095999999998</v>
      </c>
      <c r="C40" s="102">
        <v>8.6913837075807424E-2</v>
      </c>
      <c r="D40" s="101">
        <v>7493.1689999999999</v>
      </c>
      <c r="E40" s="102">
        <v>8.1783768875834065E-2</v>
      </c>
      <c r="F40" s="103">
        <v>-9.8089774838791222E-2</v>
      </c>
    </row>
    <row r="41" spans="1:6" x14ac:dyDescent="0.3">
      <c r="A41" s="104" t="s">
        <v>108</v>
      </c>
      <c r="B41" s="105">
        <v>95590.183099999995</v>
      </c>
      <c r="C41" s="106">
        <v>1</v>
      </c>
      <c r="D41" s="105">
        <v>91621.712999999989</v>
      </c>
      <c r="E41" s="106">
        <v>1</v>
      </c>
      <c r="F41" s="107">
        <v>-4.1515456622239766E-2</v>
      </c>
    </row>
    <row r="42" spans="1:6" ht="17.25" customHeight="1" x14ac:dyDescent="0.3">
      <c r="A42" s="170" t="s">
        <v>109</v>
      </c>
      <c r="B42" s="170"/>
      <c r="C42" s="170"/>
      <c r="D42" s="170"/>
      <c r="E42" s="170"/>
      <c r="F42" s="170"/>
    </row>
    <row r="43" spans="1:6" x14ac:dyDescent="0.3">
      <c r="A43" s="92" t="s">
        <v>96</v>
      </c>
      <c r="B43" s="93">
        <v>342.2595</v>
      </c>
      <c r="C43" s="94">
        <v>0.18914957825263667</v>
      </c>
      <c r="D43" s="93">
        <v>366.22050000000002</v>
      </c>
      <c r="E43" s="94">
        <v>0.18895821383289671</v>
      </c>
      <c r="F43" s="95">
        <v>7.000828318863328E-2</v>
      </c>
    </row>
    <row r="44" spans="1:6" x14ac:dyDescent="0.3">
      <c r="A44" s="96" t="s">
        <v>97</v>
      </c>
      <c r="B44" s="97">
        <v>303.26499999999999</v>
      </c>
      <c r="C44" s="98">
        <v>0.16759928314272024</v>
      </c>
      <c r="D44" s="97">
        <v>432.69</v>
      </c>
      <c r="E44" s="98">
        <v>0.22325437692143416</v>
      </c>
      <c r="F44" s="99">
        <v>0.42677196511301996</v>
      </c>
    </row>
    <row r="45" spans="1:6" x14ac:dyDescent="0.3">
      <c r="A45" s="96" t="s">
        <v>98</v>
      </c>
      <c r="B45" s="97">
        <v>384.06700000000001</v>
      </c>
      <c r="C45" s="98">
        <v>0.2122544767077478</v>
      </c>
      <c r="D45" s="97">
        <v>404.81299999999999</v>
      </c>
      <c r="E45" s="98">
        <v>0.20887072519516633</v>
      </c>
      <c r="F45" s="99">
        <v>5.4016616892365032E-2</v>
      </c>
    </row>
    <row r="46" spans="1:6" x14ac:dyDescent="0.3">
      <c r="A46" s="100" t="s">
        <v>99</v>
      </c>
      <c r="B46" s="101">
        <v>779.87328000000002</v>
      </c>
      <c r="C46" s="102">
        <v>0.43099666189689528</v>
      </c>
      <c r="D46" s="101">
        <v>734.37959999999998</v>
      </c>
      <c r="E46" s="102">
        <v>0.37891668405050277</v>
      </c>
      <c r="F46" s="103">
        <v>-5.8334707915624451E-2</v>
      </c>
    </row>
    <row r="47" spans="1:6" x14ac:dyDescent="0.3">
      <c r="A47" s="104" t="s">
        <v>110</v>
      </c>
      <c r="B47" s="105">
        <v>1809.46478</v>
      </c>
      <c r="C47" s="106">
        <v>1</v>
      </c>
      <c r="D47" s="105">
        <v>1938.1031</v>
      </c>
      <c r="E47" s="106">
        <v>1</v>
      </c>
      <c r="F47" s="107">
        <v>7.1091917025320583E-2</v>
      </c>
    </row>
    <row r="48" spans="1:6" x14ac:dyDescent="0.3">
      <c r="A48" s="167" t="s">
        <v>111</v>
      </c>
      <c r="B48" s="167"/>
      <c r="C48" s="167"/>
      <c r="D48" s="167"/>
      <c r="E48" s="167"/>
      <c r="F48" s="167"/>
    </row>
    <row r="49" spans="1:6" x14ac:dyDescent="0.3">
      <c r="A49" s="92" t="s">
        <v>96</v>
      </c>
      <c r="B49" s="93">
        <v>262.74</v>
      </c>
      <c r="C49" s="94">
        <v>0.12899918841570202</v>
      </c>
      <c r="D49" s="93">
        <v>292.755</v>
      </c>
      <c r="E49" s="94">
        <v>0.131283683611502</v>
      </c>
      <c r="F49" s="95">
        <v>0.11423841059602635</v>
      </c>
    </row>
    <row r="50" spans="1:6" x14ac:dyDescent="0.3">
      <c r="A50" s="96" t="s">
        <v>97</v>
      </c>
      <c r="B50" s="97">
        <v>23</v>
      </c>
      <c r="C50" s="98">
        <v>1.1292461496388621E-2</v>
      </c>
      <c r="D50" s="97">
        <v>5.4</v>
      </c>
      <c r="E50" s="98">
        <v>2.4215876466742187E-3</v>
      </c>
      <c r="F50" s="99">
        <v>-0.76521739130434785</v>
      </c>
    </row>
    <row r="51" spans="1:6" x14ac:dyDescent="0.3">
      <c r="A51" s="96" t="s">
        <v>98</v>
      </c>
      <c r="B51" s="97">
        <v>2.2000000000000002</v>
      </c>
      <c r="C51" s="98">
        <v>1.0801484909589117E-3</v>
      </c>
      <c r="D51" s="97">
        <v>21.21</v>
      </c>
      <c r="E51" s="98">
        <v>9.5114581455481798E-3</v>
      </c>
      <c r="F51" s="99">
        <v>8.6409090909090907</v>
      </c>
    </row>
    <row r="52" spans="1:6" x14ac:dyDescent="0.3">
      <c r="A52" s="100" t="s">
        <v>99</v>
      </c>
      <c r="B52" s="101">
        <v>1748.817</v>
      </c>
      <c r="C52" s="102">
        <v>0.85862820159695041</v>
      </c>
      <c r="D52" s="101">
        <v>1910.577</v>
      </c>
      <c r="E52" s="102">
        <v>0.85678327059627557</v>
      </c>
      <c r="F52" s="103">
        <v>9.2496813560252411E-2</v>
      </c>
    </row>
    <row r="53" spans="1:6" x14ac:dyDescent="0.3">
      <c r="A53" s="104" t="s">
        <v>112</v>
      </c>
      <c r="B53" s="105">
        <v>2036.7570000000001</v>
      </c>
      <c r="C53" s="106">
        <v>1</v>
      </c>
      <c r="D53" s="105">
        <v>2229.942</v>
      </c>
      <c r="E53" s="106">
        <v>1</v>
      </c>
      <c r="F53" s="107">
        <v>9.4849311920862434E-2</v>
      </c>
    </row>
    <row r="54" spans="1:6" x14ac:dyDescent="0.3">
      <c r="A54" s="167" t="s">
        <v>113</v>
      </c>
      <c r="B54" s="167"/>
      <c r="C54" s="167"/>
      <c r="D54" s="167"/>
      <c r="E54" s="167"/>
      <c r="F54" s="167"/>
    </row>
    <row r="55" spans="1:6" x14ac:dyDescent="0.3">
      <c r="A55" s="92" t="s">
        <v>96</v>
      </c>
      <c r="B55" s="93">
        <v>2.77</v>
      </c>
      <c r="C55" s="94">
        <v>2.1031053071141142E-3</v>
      </c>
      <c r="D55" s="93">
        <v>0.5</v>
      </c>
      <c r="E55" s="94">
        <v>3.9100378491663799E-4</v>
      </c>
      <c r="F55" s="95">
        <v>-0.81949458483754511</v>
      </c>
    </row>
    <row r="56" spans="1:6" x14ac:dyDescent="0.3">
      <c r="A56" s="96" t="s">
        <v>97</v>
      </c>
      <c r="B56" s="97">
        <v>10.38</v>
      </c>
      <c r="C56" s="98">
        <v>7.8809505732290643E-3</v>
      </c>
      <c r="D56" s="97">
        <v>13.9</v>
      </c>
      <c r="E56" s="98">
        <v>1.0869905220682537E-2</v>
      </c>
      <c r="F56" s="99">
        <v>0.33911368015414256</v>
      </c>
    </row>
    <row r="57" spans="1:6" x14ac:dyDescent="0.3">
      <c r="A57" s="96" t="s">
        <v>98</v>
      </c>
      <c r="B57" s="97">
        <v>241.82</v>
      </c>
      <c r="C57" s="98">
        <v>0.18360033406726897</v>
      </c>
      <c r="D57" s="97">
        <v>152.4</v>
      </c>
      <c r="E57" s="98">
        <v>0.11917795364259126</v>
      </c>
      <c r="F57" s="99">
        <v>-0.36977917459267218</v>
      </c>
    </row>
    <row r="58" spans="1:6" x14ac:dyDescent="0.3">
      <c r="A58" s="100" t="s">
        <v>99</v>
      </c>
      <c r="B58" s="101">
        <v>1062.1300000000001</v>
      </c>
      <c r="C58" s="102">
        <v>0.80641561005238782</v>
      </c>
      <c r="D58" s="101">
        <v>1111.96</v>
      </c>
      <c r="E58" s="102">
        <v>0.86956113735180962</v>
      </c>
      <c r="F58" s="103">
        <v>4.6915161044316589E-2</v>
      </c>
    </row>
    <row r="59" spans="1:6" x14ac:dyDescent="0.3">
      <c r="A59" s="104" t="s">
        <v>114</v>
      </c>
      <c r="B59" s="105">
        <v>1317.1000000000001</v>
      </c>
      <c r="C59" s="106">
        <v>1</v>
      </c>
      <c r="D59" s="105">
        <v>1278.76</v>
      </c>
      <c r="E59" s="106">
        <v>1</v>
      </c>
      <c r="F59" s="107">
        <v>-2.9109407030597612E-2</v>
      </c>
    </row>
    <row r="60" spans="1:6" ht="17.25" customHeight="1" x14ac:dyDescent="0.3">
      <c r="A60" s="167" t="s">
        <v>115</v>
      </c>
      <c r="B60" s="167"/>
      <c r="C60" s="167"/>
      <c r="D60" s="167"/>
      <c r="E60" s="167"/>
      <c r="F60" s="167"/>
    </row>
    <row r="61" spans="1:6" x14ac:dyDescent="0.3">
      <c r="A61" s="92" t="s">
        <v>96</v>
      </c>
      <c r="B61" s="93">
        <v>7161.6319999999996</v>
      </c>
      <c r="C61" s="94">
        <v>0.32328884694755672</v>
      </c>
      <c r="D61" s="93">
        <v>6855.9139999999998</v>
      </c>
      <c r="E61" s="94">
        <v>0.32832818135130004</v>
      </c>
      <c r="F61" s="95">
        <v>-4.2688314618790746E-2</v>
      </c>
    </row>
    <row r="62" spans="1:6" x14ac:dyDescent="0.3">
      <c r="A62" s="96" t="s">
        <v>97</v>
      </c>
      <c r="B62" s="97">
        <v>5724.5450000000001</v>
      </c>
      <c r="C62" s="98">
        <v>0.2584161755797284</v>
      </c>
      <c r="D62" s="97">
        <v>5347.1149999999998</v>
      </c>
      <c r="E62" s="98">
        <v>0.25607213617706648</v>
      </c>
      <c r="F62" s="99">
        <v>-6.593187755533414E-2</v>
      </c>
    </row>
    <row r="63" spans="1:6" x14ac:dyDescent="0.3">
      <c r="A63" s="96" t="s">
        <v>98</v>
      </c>
      <c r="B63" s="97">
        <v>8165.3789999999999</v>
      </c>
      <c r="C63" s="98">
        <v>0.36859977750878486</v>
      </c>
      <c r="D63" s="97">
        <v>7658.42</v>
      </c>
      <c r="E63" s="98">
        <v>0.36676001341679948</v>
      </c>
      <c r="F63" s="99">
        <v>-6.2086401623243637E-2</v>
      </c>
    </row>
    <row r="64" spans="1:6" x14ac:dyDescent="0.3">
      <c r="A64" s="100" t="s">
        <v>99</v>
      </c>
      <c r="B64" s="101">
        <v>1100.8691999999999</v>
      </c>
      <c r="C64" s="102">
        <v>4.9695199963929897E-2</v>
      </c>
      <c r="D64" s="101">
        <v>1019.835</v>
      </c>
      <c r="E64" s="102">
        <v>4.8839669054833987E-2</v>
      </c>
      <c r="F64" s="103">
        <v>-7.3609289822986979E-2</v>
      </c>
    </row>
    <row r="65" spans="1:6" x14ac:dyDescent="0.3">
      <c r="A65" s="104" t="s">
        <v>116</v>
      </c>
      <c r="B65" s="105">
        <v>22152.425200000001</v>
      </c>
      <c r="C65" s="106">
        <v>0.99999999999999978</v>
      </c>
      <c r="D65" s="105">
        <v>20881.284</v>
      </c>
      <c r="E65" s="106">
        <v>0.99999999999999989</v>
      </c>
      <c r="F65" s="107">
        <v>-5.7381581859488717E-2</v>
      </c>
    </row>
    <row r="66" spans="1:6" x14ac:dyDescent="0.3">
      <c r="A66" s="167" t="s">
        <v>117</v>
      </c>
      <c r="B66" s="167"/>
      <c r="C66" s="167"/>
      <c r="D66" s="167"/>
      <c r="E66" s="167"/>
      <c r="F66" s="167"/>
    </row>
    <row r="67" spans="1:6" x14ac:dyDescent="0.3">
      <c r="A67" s="92" t="s">
        <v>96</v>
      </c>
      <c r="B67" s="93">
        <v>2152.0100000000002</v>
      </c>
      <c r="C67" s="94">
        <v>0.17048069231950819</v>
      </c>
      <c r="D67" s="93">
        <v>2172.6239999999998</v>
      </c>
      <c r="E67" s="94">
        <v>0.1505889267833026</v>
      </c>
      <c r="F67" s="95">
        <v>9.578951770669919E-3</v>
      </c>
    </row>
    <row r="68" spans="1:6" x14ac:dyDescent="0.3">
      <c r="A68" s="96" t="s">
        <v>97</v>
      </c>
      <c r="B68" s="97">
        <v>4376.12</v>
      </c>
      <c r="C68" s="98">
        <v>0.34667309504753513</v>
      </c>
      <c r="D68" s="97">
        <v>4859.6149999999998</v>
      </c>
      <c r="E68" s="98">
        <v>0.33682966193415842</v>
      </c>
      <c r="F68" s="99">
        <v>0.11048485873330716</v>
      </c>
    </row>
    <row r="69" spans="1:6" x14ac:dyDescent="0.3">
      <c r="A69" s="96" t="s">
        <v>98</v>
      </c>
      <c r="B69" s="97">
        <v>3301.221</v>
      </c>
      <c r="C69" s="98">
        <v>0.26152036541637774</v>
      </c>
      <c r="D69" s="97">
        <v>3644.4349999999999</v>
      </c>
      <c r="E69" s="98">
        <v>0.2526030990090809</v>
      </c>
      <c r="F69" s="99">
        <v>0.10396577508746008</v>
      </c>
    </row>
    <row r="70" spans="1:6" x14ac:dyDescent="0.3">
      <c r="A70" s="100" t="s">
        <v>99</v>
      </c>
      <c r="B70" s="101">
        <v>2793.8380000000002</v>
      </c>
      <c r="C70" s="102">
        <v>0.22132584721657897</v>
      </c>
      <c r="D70" s="101">
        <v>3750.8409999999999</v>
      </c>
      <c r="E70" s="102">
        <v>0.25997831227345802</v>
      </c>
      <c r="F70" s="103">
        <v>0.34254061974960592</v>
      </c>
    </row>
    <row r="71" spans="1:6" x14ac:dyDescent="0.3">
      <c r="A71" s="104" t="s">
        <v>118</v>
      </c>
      <c r="B71" s="105">
        <v>12623.189</v>
      </c>
      <c r="C71" s="106">
        <v>1</v>
      </c>
      <c r="D71" s="105">
        <v>14427.514999999999</v>
      </c>
      <c r="E71" s="106">
        <v>1</v>
      </c>
      <c r="F71" s="107">
        <v>0.14293741462636733</v>
      </c>
    </row>
    <row r="72" spans="1:6" x14ac:dyDescent="0.3">
      <c r="A72" s="167" t="s">
        <v>119</v>
      </c>
      <c r="B72" s="167"/>
      <c r="C72" s="167"/>
      <c r="D72" s="167"/>
      <c r="E72" s="167"/>
      <c r="F72" s="167"/>
    </row>
    <row r="73" spans="1:6" x14ac:dyDescent="0.3">
      <c r="A73" s="92" t="s">
        <v>96</v>
      </c>
      <c r="B73" s="93">
        <v>2856.3119999999999</v>
      </c>
      <c r="C73" s="94">
        <v>0.23873568160284472</v>
      </c>
      <c r="D73" s="93">
        <v>2537.4899999999998</v>
      </c>
      <c r="E73" s="94">
        <v>0.23521991572929424</v>
      </c>
      <c r="F73" s="95">
        <v>-0.11162015914227863</v>
      </c>
    </row>
    <row r="74" spans="1:6" x14ac:dyDescent="0.3">
      <c r="A74" s="96" t="s">
        <v>97</v>
      </c>
      <c r="B74" s="97">
        <v>1890.53</v>
      </c>
      <c r="C74" s="98">
        <v>0.15801388928822413</v>
      </c>
      <c r="D74" s="97">
        <v>1725.5</v>
      </c>
      <c r="E74" s="98">
        <v>0.15995017304142961</v>
      </c>
      <c r="F74" s="99">
        <v>-8.7292981333276898E-2</v>
      </c>
    </row>
    <row r="75" spans="1:6" x14ac:dyDescent="0.3">
      <c r="A75" s="96" t="s">
        <v>98</v>
      </c>
      <c r="B75" s="97">
        <v>3473.3270000000002</v>
      </c>
      <c r="C75" s="98">
        <v>0.29030690231829154</v>
      </c>
      <c r="D75" s="97">
        <v>3040.5844999999999</v>
      </c>
      <c r="E75" s="98">
        <v>0.28185570380880254</v>
      </c>
      <c r="F75" s="99">
        <v>-0.1245901983890374</v>
      </c>
    </row>
    <row r="76" spans="1:6" x14ac:dyDescent="0.3">
      <c r="A76" s="100" t="s">
        <v>99</v>
      </c>
      <c r="B76" s="101">
        <v>3744.1590000000001</v>
      </c>
      <c r="C76" s="102">
        <v>0.31294352679063964</v>
      </c>
      <c r="D76" s="101">
        <v>3484.16</v>
      </c>
      <c r="E76" s="102">
        <v>0.32297420742047372</v>
      </c>
      <c r="F76" s="103">
        <v>-6.9441228323904092E-2</v>
      </c>
    </row>
    <row r="77" spans="1:6" x14ac:dyDescent="0.3">
      <c r="A77" s="104" t="s">
        <v>120</v>
      </c>
      <c r="B77" s="105">
        <v>11964.328</v>
      </c>
      <c r="C77" s="106">
        <v>1</v>
      </c>
      <c r="D77" s="105">
        <v>10787.734499999999</v>
      </c>
      <c r="E77" s="106">
        <v>1.0000000000000002</v>
      </c>
      <c r="F77" s="107">
        <v>-9.8341795711384794E-2</v>
      </c>
    </row>
    <row r="78" spans="1:6" x14ac:dyDescent="0.3">
      <c r="A78" s="167" t="s">
        <v>121</v>
      </c>
      <c r="B78" s="167"/>
      <c r="C78" s="167"/>
      <c r="D78" s="167"/>
      <c r="E78" s="167"/>
      <c r="F78" s="167"/>
    </row>
    <row r="79" spans="1:6" x14ac:dyDescent="0.3">
      <c r="A79" s="92" t="s">
        <v>96</v>
      </c>
      <c r="B79" s="93">
        <v>1854.5654999999999</v>
      </c>
      <c r="C79" s="94">
        <v>0.14529620635171525</v>
      </c>
      <c r="D79" s="93">
        <v>1849.973</v>
      </c>
      <c r="E79" s="94">
        <v>0.14780059124295081</v>
      </c>
      <c r="F79" s="95">
        <v>-2.4763212730960493E-3</v>
      </c>
    </row>
    <row r="80" spans="1:6" x14ac:dyDescent="0.3">
      <c r="A80" s="96" t="s">
        <v>97</v>
      </c>
      <c r="B80" s="97">
        <v>5143.2669999999998</v>
      </c>
      <c r="C80" s="98">
        <v>0.40295000815768844</v>
      </c>
      <c r="D80" s="97">
        <v>4985.7089999999998</v>
      </c>
      <c r="E80" s="98">
        <v>0.39832513121288854</v>
      </c>
      <c r="F80" s="99">
        <v>-3.063383643120221E-2</v>
      </c>
    </row>
    <row r="81" spans="1:6" x14ac:dyDescent="0.3">
      <c r="A81" s="96" t="s">
        <v>98</v>
      </c>
      <c r="B81" s="97">
        <v>2009.94</v>
      </c>
      <c r="C81" s="98">
        <v>0.15746904436352699</v>
      </c>
      <c r="D81" s="97">
        <v>2129.9549999999999</v>
      </c>
      <c r="E81" s="98">
        <v>0.17016929886051271</v>
      </c>
      <c r="F81" s="99">
        <v>5.9710737633959177E-2</v>
      </c>
    </row>
    <row r="82" spans="1:6" x14ac:dyDescent="0.3">
      <c r="A82" s="100" t="s">
        <v>99</v>
      </c>
      <c r="B82" s="101">
        <v>3756.26</v>
      </c>
      <c r="C82" s="102">
        <v>0.29428474112706937</v>
      </c>
      <c r="D82" s="101">
        <v>3551.0450000000001</v>
      </c>
      <c r="E82" s="102">
        <v>0.28370497868364797</v>
      </c>
      <c r="F82" s="103">
        <v>-5.4632799646456842E-2</v>
      </c>
    </row>
    <row r="83" spans="1:6" x14ac:dyDescent="0.3">
      <c r="A83" s="104" t="s">
        <v>122</v>
      </c>
      <c r="B83" s="105">
        <v>12764.032499999999</v>
      </c>
      <c r="C83" s="106">
        <v>1</v>
      </c>
      <c r="D83" s="105">
        <v>12516.681999999999</v>
      </c>
      <c r="E83" s="106">
        <v>1</v>
      </c>
      <c r="F83" s="107">
        <v>-1.9378711234086965E-2</v>
      </c>
    </row>
    <row r="84" spans="1:6" x14ac:dyDescent="0.3">
      <c r="A84" s="167" t="s">
        <v>123</v>
      </c>
      <c r="B84" s="167"/>
      <c r="C84" s="167"/>
      <c r="D84" s="167"/>
      <c r="E84" s="167"/>
      <c r="F84" s="167"/>
    </row>
    <row r="85" spans="1:6" x14ac:dyDescent="0.3">
      <c r="A85" s="92" t="s">
        <v>96</v>
      </c>
      <c r="B85" s="93">
        <v>1751.47</v>
      </c>
      <c r="C85" s="94">
        <v>0.13661799347904088</v>
      </c>
      <c r="D85" s="93">
        <v>1643.19</v>
      </c>
      <c r="E85" s="94">
        <v>0.15467000456708513</v>
      </c>
      <c r="F85" s="95">
        <v>-6.1822354936139301E-2</v>
      </c>
    </row>
    <row r="86" spans="1:6" x14ac:dyDescent="0.3">
      <c r="A86" s="96" t="s">
        <v>97</v>
      </c>
      <c r="B86" s="97">
        <v>3360.15</v>
      </c>
      <c r="C86" s="98">
        <v>0.26209809519352273</v>
      </c>
      <c r="D86" s="97">
        <v>2936.25</v>
      </c>
      <c r="E86" s="98">
        <v>0.27638301164813789</v>
      </c>
      <c r="F86" s="99">
        <v>-0.12615508236239459</v>
      </c>
    </row>
    <row r="87" spans="1:6" x14ac:dyDescent="0.3">
      <c r="A87" s="96" t="s">
        <v>98</v>
      </c>
      <c r="B87" s="97">
        <v>2919.17</v>
      </c>
      <c r="C87" s="98">
        <v>0.22770081589990795</v>
      </c>
      <c r="D87" s="97">
        <v>2743.68</v>
      </c>
      <c r="E87" s="98">
        <v>0.25825680422265235</v>
      </c>
      <c r="F87" s="99">
        <v>-6.0116402950153747E-2</v>
      </c>
    </row>
    <row r="88" spans="1:6" x14ac:dyDescent="0.3">
      <c r="A88" s="100" t="s">
        <v>99</v>
      </c>
      <c r="B88" s="101">
        <v>4789.41</v>
      </c>
      <c r="C88" s="102">
        <v>0.37358309542752838</v>
      </c>
      <c r="D88" s="101">
        <v>3300.7240000000002</v>
      </c>
      <c r="E88" s="102">
        <v>0.31069017956212458</v>
      </c>
      <c r="F88" s="103">
        <v>-0.31082868244731598</v>
      </c>
    </row>
    <row r="89" spans="1:6" x14ac:dyDescent="0.3">
      <c r="A89" s="104" t="s">
        <v>124</v>
      </c>
      <c r="B89" s="105">
        <v>12820.2</v>
      </c>
      <c r="C89" s="106">
        <v>1</v>
      </c>
      <c r="D89" s="105">
        <v>10623.844000000001</v>
      </c>
      <c r="E89" s="106">
        <v>1</v>
      </c>
      <c r="F89" s="107">
        <v>-0.17131994820673624</v>
      </c>
    </row>
    <row r="90" spans="1:6" x14ac:dyDescent="0.3">
      <c r="A90" s="167" t="s">
        <v>125</v>
      </c>
      <c r="B90" s="167"/>
      <c r="C90" s="167"/>
      <c r="D90" s="167"/>
      <c r="E90" s="167"/>
      <c r="F90" s="167"/>
    </row>
    <row r="91" spans="1:6" x14ac:dyDescent="0.3">
      <c r="A91" s="92" t="s">
        <v>96</v>
      </c>
      <c r="B91" s="93">
        <v>217.36</v>
      </c>
      <c r="C91" s="94">
        <v>0.10460031169891927</v>
      </c>
      <c r="D91" s="93">
        <v>229.06</v>
      </c>
      <c r="E91" s="94">
        <v>0.10877367844515695</v>
      </c>
      <c r="F91" s="95">
        <v>5.3827751196172224E-2</v>
      </c>
    </row>
    <row r="92" spans="1:6" x14ac:dyDescent="0.3">
      <c r="A92" s="96" t="s">
        <v>97</v>
      </c>
      <c r="B92" s="97">
        <v>76.77</v>
      </c>
      <c r="C92" s="98">
        <v>3.6944083221963707E-2</v>
      </c>
      <c r="D92" s="97">
        <v>86.4</v>
      </c>
      <c r="E92" s="98">
        <v>4.1028751495946744E-2</v>
      </c>
      <c r="F92" s="99">
        <v>0.12543962485345861</v>
      </c>
    </row>
    <row r="93" spans="1:6" x14ac:dyDescent="0.3">
      <c r="A93" s="96" t="s">
        <v>98</v>
      </c>
      <c r="B93" s="97">
        <v>14.72</v>
      </c>
      <c r="C93" s="98">
        <v>7.0837163609131937E-3</v>
      </c>
      <c r="D93" s="97">
        <v>13.726000000000001</v>
      </c>
      <c r="E93" s="98">
        <v>6.5180629980713537E-3</v>
      </c>
      <c r="F93" s="99">
        <v>-6.7527173913043415E-2</v>
      </c>
    </row>
    <row r="94" spans="1:6" x14ac:dyDescent="0.3">
      <c r="A94" s="100" t="s">
        <v>99</v>
      </c>
      <c r="B94" s="101">
        <v>1769.1552799999999</v>
      </c>
      <c r="C94" s="102">
        <v>0.85137188871820391</v>
      </c>
      <c r="D94" s="101">
        <v>1776.6543400000003</v>
      </c>
      <c r="E94" s="102">
        <v>0.84367950706082495</v>
      </c>
      <c r="F94" s="103">
        <v>4.2387799899623602E-3</v>
      </c>
    </row>
    <row r="95" spans="1:6" x14ac:dyDescent="0.3">
      <c r="A95" s="104" t="s">
        <v>126</v>
      </c>
      <c r="B95" s="105">
        <v>2078.0052799999999</v>
      </c>
      <c r="C95" s="106">
        <v>1</v>
      </c>
      <c r="D95" s="105">
        <v>2105.8403400000002</v>
      </c>
      <c r="E95" s="106">
        <v>1</v>
      </c>
      <c r="F95" s="107">
        <v>1.3395086272350643E-2</v>
      </c>
    </row>
    <row r="96" spans="1:6" x14ac:dyDescent="0.3">
      <c r="A96" s="168" t="s">
        <v>55</v>
      </c>
      <c r="B96" s="168"/>
      <c r="C96" s="168"/>
      <c r="D96" s="168"/>
      <c r="E96" s="168"/>
      <c r="F96" s="168"/>
    </row>
    <row r="97" spans="1:6" x14ac:dyDescent="0.3">
      <c r="A97" s="92" t="s">
        <v>96</v>
      </c>
      <c r="B97" s="93">
        <v>184.66</v>
      </c>
      <c r="C97" s="94">
        <v>0.30125995376525999</v>
      </c>
      <c r="D97" s="93">
        <v>151.33349999999999</v>
      </c>
      <c r="E97" s="94">
        <v>0.24513225383470919</v>
      </c>
      <c r="F97" s="95">
        <v>-0.18047492689266764</v>
      </c>
    </row>
    <row r="98" spans="1:6" x14ac:dyDescent="0.3">
      <c r="A98" s="96" t="s">
        <v>97</v>
      </c>
      <c r="B98" s="97">
        <v>245.73599999999999</v>
      </c>
      <c r="C98" s="98">
        <v>0.40090120220112602</v>
      </c>
      <c r="D98" s="97">
        <v>256.07</v>
      </c>
      <c r="E98" s="98">
        <v>0.41478599410873329</v>
      </c>
      <c r="F98" s="99">
        <v>4.2053260409545157E-2</v>
      </c>
    </row>
    <row r="99" spans="1:6" x14ac:dyDescent="0.3">
      <c r="A99" s="96" t="s">
        <v>98</v>
      </c>
      <c r="B99" s="97">
        <v>180.583</v>
      </c>
      <c r="C99" s="98">
        <v>0.29460861166896973</v>
      </c>
      <c r="D99" s="97">
        <v>205.93100000000001</v>
      </c>
      <c r="E99" s="98">
        <v>0.33357009627369688</v>
      </c>
      <c r="F99" s="99">
        <v>0.14036758720366826</v>
      </c>
    </row>
    <row r="100" spans="1:6" x14ac:dyDescent="0.3">
      <c r="A100" s="100" t="s">
        <v>99</v>
      </c>
      <c r="B100" s="101">
        <v>1.98</v>
      </c>
      <c r="C100" s="102">
        <v>3.2302323646442913E-3</v>
      </c>
      <c r="D100" s="108">
        <v>4.0199999999999996</v>
      </c>
      <c r="E100" s="102">
        <v>6.5116557828605757E-3</v>
      </c>
      <c r="F100" s="109">
        <v>1.0303030303030303</v>
      </c>
    </row>
    <row r="101" spans="1:6" x14ac:dyDescent="0.3">
      <c r="A101" s="104" t="s">
        <v>127</v>
      </c>
      <c r="B101" s="110">
        <v>612.95899999999995</v>
      </c>
      <c r="C101" s="111">
        <v>1</v>
      </c>
      <c r="D101" s="110">
        <v>617.35450000000003</v>
      </c>
      <c r="E101" s="111">
        <v>1</v>
      </c>
      <c r="F101" s="107">
        <v>7.1709527064618417E-3</v>
      </c>
    </row>
    <row r="102" spans="1:6" x14ac:dyDescent="0.3">
      <c r="A102" s="168" t="s">
        <v>128</v>
      </c>
      <c r="B102" s="168"/>
      <c r="C102" s="168"/>
      <c r="D102" s="168"/>
      <c r="E102" s="168"/>
      <c r="F102" s="168"/>
    </row>
    <row r="103" spans="1:6" x14ac:dyDescent="0.3">
      <c r="A103" s="92" t="s">
        <v>96</v>
      </c>
      <c r="B103" s="93">
        <v>436.35500000000002</v>
      </c>
      <c r="C103" s="94">
        <v>0.22105799621974137</v>
      </c>
      <c r="D103" s="93">
        <v>422.815</v>
      </c>
      <c r="E103" s="94">
        <v>0.20179730685561503</v>
      </c>
      <c r="F103" s="95">
        <v>-3.1029780797744988E-2</v>
      </c>
    </row>
    <row r="104" spans="1:6" x14ac:dyDescent="0.3">
      <c r="A104" s="96" t="s">
        <v>97</v>
      </c>
      <c r="B104" s="97">
        <v>758.28499999999997</v>
      </c>
      <c r="C104" s="98">
        <v>0.38414814236914113</v>
      </c>
      <c r="D104" s="97">
        <v>797.35249999999996</v>
      </c>
      <c r="E104" s="98">
        <v>0.38055316654941707</v>
      </c>
      <c r="F104" s="99">
        <v>5.1520866165096324E-2</v>
      </c>
    </row>
    <row r="105" spans="1:6" x14ac:dyDescent="0.3">
      <c r="A105" s="96" t="s">
        <v>98</v>
      </c>
      <c r="B105" s="97">
        <v>452.41</v>
      </c>
      <c r="C105" s="98">
        <v>0.22919147957459682</v>
      </c>
      <c r="D105" s="97">
        <v>532.56050000000005</v>
      </c>
      <c r="E105" s="98">
        <v>0.2541756433373456</v>
      </c>
      <c r="F105" s="99">
        <v>0.17716341371764543</v>
      </c>
    </row>
    <row r="106" spans="1:6" s="112" customFormat="1" x14ac:dyDescent="0.3">
      <c r="A106" s="100" t="s">
        <v>99</v>
      </c>
      <c r="B106" s="101">
        <v>326.88900000000001</v>
      </c>
      <c r="C106" s="102">
        <v>0.16560238183652079</v>
      </c>
      <c r="D106" s="101">
        <v>342.51799999999997</v>
      </c>
      <c r="E106" s="102">
        <v>0.16347388325762224</v>
      </c>
      <c r="F106" s="103">
        <v>4.7811336569905771E-2</v>
      </c>
    </row>
    <row r="107" spans="1:6" x14ac:dyDescent="0.3">
      <c r="A107" s="104" t="s">
        <v>129</v>
      </c>
      <c r="B107" s="110">
        <v>1973.9389999999999</v>
      </c>
      <c r="C107" s="111">
        <v>1.0000000000000002</v>
      </c>
      <c r="D107" s="110">
        <v>2095.2460000000001</v>
      </c>
      <c r="E107" s="111">
        <v>0.99999999999999989</v>
      </c>
      <c r="F107" s="107">
        <v>6.1454279995481143E-2</v>
      </c>
    </row>
    <row r="108" spans="1:6" x14ac:dyDescent="0.3">
      <c r="A108" s="168" t="s">
        <v>130</v>
      </c>
      <c r="B108" s="168"/>
      <c r="C108" s="168"/>
      <c r="D108" s="168"/>
      <c r="E108" s="168"/>
      <c r="F108" s="168"/>
    </row>
    <row r="109" spans="1:6" x14ac:dyDescent="0.3">
      <c r="A109" s="96" t="s">
        <v>96</v>
      </c>
      <c r="B109" s="97">
        <v>0.25</v>
      </c>
      <c r="C109" s="98">
        <v>1.024124271335581E-4</v>
      </c>
      <c r="D109" s="97">
        <v>24</v>
      </c>
      <c r="E109" s="98">
        <v>8.2105626151189291E-3</v>
      </c>
      <c r="F109" s="113">
        <v>95</v>
      </c>
    </row>
    <row r="110" spans="1:6" x14ac:dyDescent="0.3">
      <c r="A110" s="96" t="s">
        <v>97</v>
      </c>
      <c r="B110" s="97">
        <v>938.27</v>
      </c>
      <c r="C110" s="98">
        <v>0.38436203202641428</v>
      </c>
      <c r="D110" s="97">
        <v>902.95</v>
      </c>
      <c r="E110" s="98">
        <v>0.30890531305506824</v>
      </c>
      <c r="F110" s="99">
        <v>-3.764374860114883E-2</v>
      </c>
    </row>
    <row r="111" spans="1:6" x14ac:dyDescent="0.3">
      <c r="A111" s="100" t="s">
        <v>98</v>
      </c>
      <c r="B111" s="101">
        <v>1502.59</v>
      </c>
      <c r="C111" s="102">
        <v>0.61553555554645223</v>
      </c>
      <c r="D111" s="101">
        <v>1996.114</v>
      </c>
      <c r="E111" s="102">
        <v>0.68288412432981271</v>
      </c>
      <c r="F111" s="103">
        <v>0.32844887827018687</v>
      </c>
    </row>
    <row r="112" spans="1:6" x14ac:dyDescent="0.3">
      <c r="A112" s="114" t="s">
        <v>131</v>
      </c>
      <c r="B112" s="110">
        <v>2441.1099999999997</v>
      </c>
      <c r="C112" s="111">
        <v>1</v>
      </c>
      <c r="D112" s="110">
        <v>2923.0640000000003</v>
      </c>
      <c r="E112" s="111">
        <v>0.99999999999999989</v>
      </c>
      <c r="F112" s="107">
        <v>0.19743231562690777</v>
      </c>
    </row>
    <row r="113" spans="1:6" x14ac:dyDescent="0.3">
      <c r="A113" s="168" t="s">
        <v>132</v>
      </c>
      <c r="B113" s="168"/>
      <c r="C113" s="168"/>
      <c r="D113" s="168"/>
      <c r="E113" s="168"/>
      <c r="F113" s="168"/>
    </row>
    <row r="114" spans="1:6" x14ac:dyDescent="0.3">
      <c r="A114" s="92" t="s">
        <v>96</v>
      </c>
      <c r="B114" s="93">
        <v>1166.9100000000001</v>
      </c>
      <c r="C114" s="94">
        <v>0.21633182856484462</v>
      </c>
      <c r="D114" s="93">
        <v>1154.22</v>
      </c>
      <c r="E114" s="94">
        <v>0.22554746879039517</v>
      </c>
      <c r="F114" s="95">
        <v>-1.0874874668997614E-2</v>
      </c>
    </row>
    <row r="115" spans="1:6" x14ac:dyDescent="0.3">
      <c r="A115" s="96" t="s">
        <v>97</v>
      </c>
      <c r="B115" s="97">
        <v>1362.03</v>
      </c>
      <c r="C115" s="98">
        <v>0.25250485509608733</v>
      </c>
      <c r="D115" s="97">
        <v>1179.73</v>
      </c>
      <c r="E115" s="98">
        <v>0.23053240747525852</v>
      </c>
      <c r="F115" s="99">
        <v>-0.13384433529364259</v>
      </c>
    </row>
    <row r="116" spans="1:6" x14ac:dyDescent="0.3">
      <c r="A116" s="96" t="s">
        <v>98</v>
      </c>
      <c r="B116" s="97">
        <v>1118.95</v>
      </c>
      <c r="C116" s="98">
        <v>0.20744059059621811</v>
      </c>
      <c r="D116" s="97">
        <v>1043.675</v>
      </c>
      <c r="E116" s="98">
        <v>0.20394574213738773</v>
      </c>
      <c r="F116" s="99">
        <v>-6.7272889762724053E-2</v>
      </c>
    </row>
    <row r="117" spans="1:6" x14ac:dyDescent="0.3">
      <c r="A117" s="100" t="s">
        <v>99</v>
      </c>
      <c r="B117" s="101">
        <v>1746.1845000000001</v>
      </c>
      <c r="C117" s="102">
        <v>0.32372272574284983</v>
      </c>
      <c r="D117" s="101">
        <v>1739.79</v>
      </c>
      <c r="E117" s="102">
        <v>0.33997438159695864</v>
      </c>
      <c r="F117" s="103">
        <v>-3.6619841717757673E-3</v>
      </c>
    </row>
    <row r="118" spans="1:6" x14ac:dyDescent="0.3">
      <c r="A118" s="114" t="s">
        <v>133</v>
      </c>
      <c r="B118" s="110">
        <v>5394.0745000000006</v>
      </c>
      <c r="C118" s="111">
        <v>1</v>
      </c>
      <c r="D118" s="110">
        <v>5117.415</v>
      </c>
      <c r="E118" s="111">
        <v>1</v>
      </c>
      <c r="F118" s="107">
        <v>-5.1289521492519308E-2</v>
      </c>
    </row>
    <row r="119" spans="1:6" x14ac:dyDescent="0.3">
      <c r="A119" s="167" t="s">
        <v>134</v>
      </c>
      <c r="B119" s="167"/>
      <c r="C119" s="167"/>
      <c r="D119" s="167"/>
      <c r="E119" s="167"/>
      <c r="F119" s="167"/>
    </row>
    <row r="120" spans="1:6" x14ac:dyDescent="0.3">
      <c r="A120" s="92" t="s">
        <v>96</v>
      </c>
      <c r="B120" s="93">
        <v>10180.866</v>
      </c>
      <c r="C120" s="94">
        <v>0.20987155184860928</v>
      </c>
      <c r="D120" s="93">
        <v>10492.757</v>
      </c>
      <c r="E120" s="94">
        <v>0.22016086867764217</v>
      </c>
      <c r="F120" s="95">
        <v>3.0635016706830109E-2</v>
      </c>
    </row>
    <row r="121" spans="1:6" x14ac:dyDescent="0.3">
      <c r="A121" s="96" t="s">
        <v>97</v>
      </c>
      <c r="B121" s="97">
        <v>9459.384</v>
      </c>
      <c r="C121" s="98">
        <v>0.19499869653641497</v>
      </c>
      <c r="D121" s="97">
        <v>9717.75</v>
      </c>
      <c r="E121" s="98">
        <v>0.203899535802855</v>
      </c>
      <c r="F121" s="99">
        <v>2.7313195024115666E-2</v>
      </c>
    </row>
    <row r="122" spans="1:6" x14ac:dyDescent="0.3">
      <c r="A122" s="96" t="s">
        <v>98</v>
      </c>
      <c r="B122" s="97">
        <v>9755.2389999999996</v>
      </c>
      <c r="C122" s="98">
        <v>0.20109754392053439</v>
      </c>
      <c r="D122" s="97">
        <v>9928.2459999999992</v>
      </c>
      <c r="E122" s="98">
        <v>0.20831619981338806</v>
      </c>
      <c r="F122" s="99">
        <v>1.7734778204818946E-2</v>
      </c>
    </row>
    <row r="123" spans="1:6" x14ac:dyDescent="0.3">
      <c r="A123" s="100" t="s">
        <v>99</v>
      </c>
      <c r="B123" s="101">
        <v>19114.496800000001</v>
      </c>
      <c r="C123" s="102">
        <v>0.39403220769444136</v>
      </c>
      <c r="D123" s="101">
        <v>17520.747360000001</v>
      </c>
      <c r="E123" s="102">
        <v>0.3676233957061148</v>
      </c>
      <c r="F123" s="103">
        <v>-8.3379094761207639E-2</v>
      </c>
    </row>
    <row r="124" spans="1:6" x14ac:dyDescent="0.3">
      <c r="A124" s="104" t="s">
        <v>135</v>
      </c>
      <c r="B124" s="105">
        <v>48509.985800000002</v>
      </c>
      <c r="C124" s="106">
        <v>1</v>
      </c>
      <c r="D124" s="105">
        <v>47659.500359999998</v>
      </c>
      <c r="E124" s="106">
        <v>1</v>
      </c>
      <c r="F124" s="107">
        <v>-1.7532172520240197E-2</v>
      </c>
    </row>
    <row r="125" spans="1:6" x14ac:dyDescent="0.3">
      <c r="A125" s="167" t="s">
        <v>136</v>
      </c>
      <c r="B125" s="167"/>
      <c r="C125" s="167"/>
      <c r="D125" s="167"/>
      <c r="E125" s="167"/>
      <c r="F125" s="167"/>
    </row>
    <row r="126" spans="1:6" x14ac:dyDescent="0.3">
      <c r="A126" s="92" t="s">
        <v>96</v>
      </c>
      <c r="B126" s="93">
        <v>2793.0239999999999</v>
      </c>
      <c r="C126" s="94">
        <v>0.32620754091451826</v>
      </c>
      <c r="D126" s="93">
        <v>3071.2429999999999</v>
      </c>
      <c r="E126" s="94">
        <v>0.33743604790870851</v>
      </c>
      <c r="F126" s="95">
        <v>9.9612105015925323E-2</v>
      </c>
    </row>
    <row r="127" spans="1:6" x14ac:dyDescent="0.3">
      <c r="A127" s="96" t="s">
        <v>97</v>
      </c>
      <c r="B127" s="97">
        <v>2975.6260000000002</v>
      </c>
      <c r="C127" s="98">
        <v>0.34753429979166112</v>
      </c>
      <c r="D127" s="97">
        <v>3139.2069999999999</v>
      </c>
      <c r="E127" s="98">
        <v>0.34490322115422095</v>
      </c>
      <c r="F127" s="99">
        <v>5.4973642520935062E-2</v>
      </c>
    </row>
    <row r="128" spans="1:6" x14ac:dyDescent="0.3">
      <c r="A128" s="96" t="s">
        <v>98</v>
      </c>
      <c r="B128" s="97">
        <v>1933.6089999999999</v>
      </c>
      <c r="C128" s="98">
        <v>0.2258333036093427</v>
      </c>
      <c r="D128" s="97">
        <v>2024.373</v>
      </c>
      <c r="E128" s="98">
        <v>0.22241692520360518</v>
      </c>
      <c r="F128" s="99">
        <v>4.6940203526152358E-2</v>
      </c>
    </row>
    <row r="129" spans="1:6" x14ac:dyDescent="0.3">
      <c r="A129" s="100" t="s">
        <v>99</v>
      </c>
      <c r="B129" s="101">
        <v>859.84839999999997</v>
      </c>
      <c r="C129" s="102">
        <v>0.10042485568447786</v>
      </c>
      <c r="D129" s="101">
        <v>866.88091999999983</v>
      </c>
      <c r="E129" s="102">
        <v>9.5243805733465331E-2</v>
      </c>
      <c r="F129" s="103">
        <v>8.1787905868055955E-3</v>
      </c>
    </row>
    <row r="130" spans="1:6" x14ac:dyDescent="0.3">
      <c r="A130" s="104" t="s">
        <v>137</v>
      </c>
      <c r="B130" s="105">
        <v>8562.1074000000008</v>
      </c>
      <c r="C130" s="106">
        <v>1</v>
      </c>
      <c r="D130" s="105">
        <v>9101.7039199999999</v>
      </c>
      <c r="E130" s="106">
        <v>1</v>
      </c>
      <c r="F130" s="107">
        <v>6.3021461281833391E-2</v>
      </c>
    </row>
    <row r="131" spans="1:6" x14ac:dyDescent="0.3">
      <c r="A131" s="167" t="s">
        <v>138</v>
      </c>
      <c r="B131" s="167"/>
      <c r="C131" s="167"/>
      <c r="D131" s="167"/>
      <c r="E131" s="167"/>
      <c r="F131" s="167"/>
    </row>
    <row r="132" spans="1:6" x14ac:dyDescent="0.3">
      <c r="A132" s="92" t="s">
        <v>96</v>
      </c>
      <c r="B132" s="93">
        <v>357.98599999999999</v>
      </c>
      <c r="C132" s="94">
        <v>0.13260147789756208</v>
      </c>
      <c r="D132" s="93">
        <v>287.11399999999998</v>
      </c>
      <c r="E132" s="94">
        <v>0.13192421918202243</v>
      </c>
      <c r="F132" s="95">
        <v>-0.19797422245562679</v>
      </c>
    </row>
    <row r="133" spans="1:6" x14ac:dyDescent="0.3">
      <c r="A133" s="96" t="s">
        <v>97</v>
      </c>
      <c r="B133" s="97">
        <v>1321.7560000000001</v>
      </c>
      <c r="C133" s="98">
        <v>0.48959121032657721</v>
      </c>
      <c r="D133" s="97">
        <v>985.44799999999998</v>
      </c>
      <c r="E133" s="98">
        <v>0.4527973485949332</v>
      </c>
      <c r="F133" s="99">
        <v>-0.25444030516978933</v>
      </c>
    </row>
    <row r="134" spans="1:6" x14ac:dyDescent="0.3">
      <c r="A134" s="96" t="s">
        <v>98</v>
      </c>
      <c r="B134" s="97">
        <v>798.56799999999998</v>
      </c>
      <c r="C134" s="98">
        <v>0.29579731330750464</v>
      </c>
      <c r="D134" s="97">
        <v>730.54399999999998</v>
      </c>
      <c r="E134" s="98">
        <v>0.33567310120060811</v>
      </c>
      <c r="F134" s="99">
        <v>-8.5182476633173354E-2</v>
      </c>
    </row>
    <row r="135" spans="1:6" x14ac:dyDescent="0.3">
      <c r="A135" s="100" t="s">
        <v>99</v>
      </c>
      <c r="B135" s="101">
        <v>221.40350000000001</v>
      </c>
      <c r="C135" s="102">
        <v>8.2009998468355993E-2</v>
      </c>
      <c r="D135" s="101">
        <v>173.24950000000001</v>
      </c>
      <c r="E135" s="102">
        <v>7.9605331022436374E-2</v>
      </c>
      <c r="F135" s="103">
        <v>-0.21749430338725451</v>
      </c>
    </row>
    <row r="136" spans="1:6" x14ac:dyDescent="0.3">
      <c r="A136" s="104" t="s">
        <v>139</v>
      </c>
      <c r="B136" s="105">
        <v>2699.7135000000003</v>
      </c>
      <c r="C136" s="106">
        <v>1</v>
      </c>
      <c r="D136" s="105">
        <v>2176.3554999999997</v>
      </c>
      <c r="E136" s="106">
        <v>1</v>
      </c>
      <c r="F136" s="107">
        <v>-0.19385686666381474</v>
      </c>
    </row>
    <row r="137" spans="1:6" x14ac:dyDescent="0.3">
      <c r="A137" s="167" t="s">
        <v>140</v>
      </c>
      <c r="B137" s="167"/>
      <c r="C137" s="167"/>
      <c r="D137" s="167"/>
      <c r="E137" s="167"/>
      <c r="F137" s="167"/>
    </row>
    <row r="138" spans="1:6" x14ac:dyDescent="0.3">
      <c r="A138" s="92" t="s">
        <v>96</v>
      </c>
      <c r="B138" s="93">
        <v>883.61500000000001</v>
      </c>
      <c r="C138" s="94">
        <v>0.1997416694150648</v>
      </c>
      <c r="D138" s="93">
        <v>820.548</v>
      </c>
      <c r="E138" s="94">
        <v>0.19369776677532857</v>
      </c>
      <c r="F138" s="95">
        <v>-7.1373844943782072E-2</v>
      </c>
    </row>
    <row r="139" spans="1:6" x14ac:dyDescent="0.3">
      <c r="A139" s="96" t="s">
        <v>97</v>
      </c>
      <c r="B139" s="97">
        <v>1464.9935</v>
      </c>
      <c r="C139" s="98">
        <v>0.33116260743900761</v>
      </c>
      <c r="D139" s="97">
        <v>1312.5820000000001</v>
      </c>
      <c r="E139" s="98">
        <v>0.30984683663782536</v>
      </c>
      <c r="F139" s="99">
        <v>-0.10403561517508431</v>
      </c>
    </row>
    <row r="140" spans="1:6" x14ac:dyDescent="0.3">
      <c r="A140" s="96" t="s">
        <v>98</v>
      </c>
      <c r="B140" s="97">
        <v>1563.2850000000001</v>
      </c>
      <c r="C140" s="98">
        <v>0.35338145648447522</v>
      </c>
      <c r="D140" s="97">
        <v>1582.2365</v>
      </c>
      <c r="E140" s="98">
        <v>0.37350121694332589</v>
      </c>
      <c r="F140" s="99">
        <v>1.2122869470378106E-2</v>
      </c>
    </row>
    <row r="141" spans="1:6" x14ac:dyDescent="0.3">
      <c r="A141" s="100" t="s">
        <v>99</v>
      </c>
      <c r="B141" s="101">
        <v>511.89550000000003</v>
      </c>
      <c r="C141" s="102">
        <v>0.11571426666145244</v>
      </c>
      <c r="D141" s="101">
        <v>520.86199999999997</v>
      </c>
      <c r="E141" s="102">
        <v>0.12295417964352016</v>
      </c>
      <c r="F141" s="103">
        <v>1.7516270410659951E-2</v>
      </c>
    </row>
    <row r="142" spans="1:6" x14ac:dyDescent="0.3">
      <c r="A142" s="104" t="s">
        <v>141</v>
      </c>
      <c r="B142" s="105">
        <v>4423.7889999999998</v>
      </c>
      <c r="C142" s="106">
        <v>1</v>
      </c>
      <c r="D142" s="105">
        <v>4236.2285000000002</v>
      </c>
      <c r="E142" s="106">
        <v>0.99999999999999989</v>
      </c>
      <c r="F142" s="107">
        <v>-4.2398156874118409E-2</v>
      </c>
    </row>
    <row r="143" spans="1:6" x14ac:dyDescent="0.3">
      <c r="A143" s="167" t="s">
        <v>142</v>
      </c>
      <c r="B143" s="167"/>
      <c r="C143" s="167"/>
      <c r="D143" s="167"/>
      <c r="E143" s="167"/>
      <c r="F143" s="167"/>
    </row>
    <row r="144" spans="1:6" x14ac:dyDescent="0.3">
      <c r="A144" s="92" t="s">
        <v>96</v>
      </c>
      <c r="B144" s="93">
        <v>632.9</v>
      </c>
      <c r="C144" s="94">
        <v>0.17489465560730394</v>
      </c>
      <c r="D144" s="93">
        <v>659.61249999999995</v>
      </c>
      <c r="E144" s="94">
        <v>0.20366316270362106</v>
      </c>
      <c r="F144" s="95">
        <v>4.2206509717174878E-2</v>
      </c>
    </row>
    <row r="145" spans="1:6" x14ac:dyDescent="0.3">
      <c r="A145" s="96" t="s">
        <v>97</v>
      </c>
      <c r="B145" s="97">
        <v>1810.2660000000001</v>
      </c>
      <c r="C145" s="98">
        <v>0.50024624526404116</v>
      </c>
      <c r="D145" s="97">
        <v>1449</v>
      </c>
      <c r="E145" s="98">
        <v>0.44739589191767432</v>
      </c>
      <c r="F145" s="99">
        <v>-0.19956514677953407</v>
      </c>
    </row>
    <row r="146" spans="1:6" x14ac:dyDescent="0.3">
      <c r="A146" s="96" t="s">
        <v>98</v>
      </c>
      <c r="B146" s="97">
        <v>1161.2840000000001</v>
      </c>
      <c r="C146" s="98">
        <v>0.32090751341803186</v>
      </c>
      <c r="D146" s="97">
        <v>1115.653</v>
      </c>
      <c r="E146" s="98">
        <v>0.34447106211568607</v>
      </c>
      <c r="F146" s="99">
        <v>-3.9293575042797513E-2</v>
      </c>
    </row>
    <row r="147" spans="1:6" x14ac:dyDescent="0.3">
      <c r="A147" s="100" t="s">
        <v>99</v>
      </c>
      <c r="B147" s="101">
        <v>14.299799999999999</v>
      </c>
      <c r="C147" s="102">
        <v>3.9515857106230444E-3</v>
      </c>
      <c r="D147" s="101">
        <v>14.476799999999999</v>
      </c>
      <c r="E147" s="102">
        <v>4.4698832630184863E-3</v>
      </c>
      <c r="F147" s="103">
        <v>1.2377795493643262E-2</v>
      </c>
    </row>
    <row r="148" spans="1:6" x14ac:dyDescent="0.3">
      <c r="A148" s="104" t="s">
        <v>143</v>
      </c>
      <c r="B148" s="105">
        <v>3618.7498000000001</v>
      </c>
      <c r="C148" s="106">
        <v>1.0000000000000002</v>
      </c>
      <c r="D148" s="105">
        <v>3238.7423000000003</v>
      </c>
      <c r="E148" s="106">
        <v>0.99999999999999989</v>
      </c>
      <c r="F148" s="107">
        <v>-0.10501071392114469</v>
      </c>
    </row>
    <row r="149" spans="1:6" x14ac:dyDescent="0.3">
      <c r="A149" s="167" t="s">
        <v>199</v>
      </c>
      <c r="B149" s="167"/>
      <c r="C149" s="167"/>
      <c r="D149" s="167"/>
      <c r="E149" s="167"/>
      <c r="F149" s="167"/>
    </row>
    <row r="150" spans="1:6" x14ac:dyDescent="0.3">
      <c r="A150" s="92" t="s">
        <v>96</v>
      </c>
      <c r="B150" s="93">
        <v>235.327</v>
      </c>
      <c r="C150" s="94">
        <v>0.25108322565983143</v>
      </c>
      <c r="D150" s="93">
        <v>224.82</v>
      </c>
      <c r="E150" s="94">
        <v>0.25399142290328847</v>
      </c>
      <c r="F150" s="95">
        <v>-4.4648510370675742E-2</v>
      </c>
    </row>
    <row r="151" spans="1:6" x14ac:dyDescent="0.3">
      <c r="A151" s="96" t="s">
        <v>97</v>
      </c>
      <c r="B151" s="97">
        <v>408.59699999999998</v>
      </c>
      <c r="C151" s="98">
        <v>0.43595444957412505</v>
      </c>
      <c r="D151" s="97">
        <v>306.11099999999999</v>
      </c>
      <c r="E151" s="98">
        <v>0.34583030182523145</v>
      </c>
      <c r="F151" s="99">
        <v>-0.25082416170456467</v>
      </c>
    </row>
    <row r="152" spans="1:6" x14ac:dyDescent="0.3">
      <c r="A152" s="96" t="s">
        <v>98</v>
      </c>
      <c r="B152" s="97">
        <v>250.98</v>
      </c>
      <c r="C152" s="98">
        <v>0.26778426604726396</v>
      </c>
      <c r="D152" s="97">
        <v>294.09199999999998</v>
      </c>
      <c r="E152" s="98">
        <v>0.33225178162296021</v>
      </c>
      <c r="F152" s="99">
        <v>0.1717746433978804</v>
      </c>
    </row>
    <row r="153" spans="1:6" x14ac:dyDescent="0.3">
      <c r="A153" s="100" t="s">
        <v>99</v>
      </c>
      <c r="B153" s="101">
        <v>42.343000000000004</v>
      </c>
      <c r="C153" s="102">
        <v>4.5178058718779578E-2</v>
      </c>
      <c r="D153" s="101">
        <v>60.125</v>
      </c>
      <c r="E153" s="102">
        <v>6.7926493648519798E-2</v>
      </c>
      <c r="F153" s="103">
        <v>0.41995134969180259</v>
      </c>
    </row>
    <row r="154" spans="1:6" x14ac:dyDescent="0.3">
      <c r="A154" s="104" t="s">
        <v>144</v>
      </c>
      <c r="B154" s="105">
        <v>937.24699999999996</v>
      </c>
      <c r="C154" s="106">
        <v>1</v>
      </c>
      <c r="D154" s="105">
        <v>885.14800000000002</v>
      </c>
      <c r="E154" s="106">
        <v>0.99999999999999989</v>
      </c>
      <c r="F154" s="107">
        <v>-5.5587267817341579E-2</v>
      </c>
    </row>
    <row r="155" spans="1:6" x14ac:dyDescent="0.3">
      <c r="A155" s="167" t="s">
        <v>145</v>
      </c>
      <c r="B155" s="167"/>
      <c r="C155" s="167"/>
      <c r="D155" s="167"/>
      <c r="E155" s="167"/>
      <c r="F155" s="167"/>
    </row>
    <row r="156" spans="1:6" x14ac:dyDescent="0.3">
      <c r="A156" s="92" t="s">
        <v>96</v>
      </c>
      <c r="B156" s="93">
        <v>1196.7059999999999</v>
      </c>
      <c r="C156" s="94">
        <v>0.25469016385006338</v>
      </c>
      <c r="D156" s="93">
        <v>1401.877</v>
      </c>
      <c r="E156" s="94">
        <v>0.21493216624023984</v>
      </c>
      <c r="F156" s="95">
        <v>0.17144645384914936</v>
      </c>
    </row>
    <row r="157" spans="1:6" x14ac:dyDescent="0.3">
      <c r="A157" s="96" t="s">
        <v>97</v>
      </c>
      <c r="B157" s="97">
        <v>911.83500000000004</v>
      </c>
      <c r="C157" s="98">
        <v>0.19406220538229321</v>
      </c>
      <c r="D157" s="97">
        <v>965.46500000000003</v>
      </c>
      <c r="E157" s="98">
        <v>0.1480226038940172</v>
      </c>
      <c r="F157" s="99">
        <v>5.8815465517335852E-2</v>
      </c>
    </row>
    <row r="158" spans="1:6" x14ac:dyDescent="0.3">
      <c r="A158" s="96" t="s">
        <v>98</v>
      </c>
      <c r="B158" s="97">
        <v>902.774</v>
      </c>
      <c r="C158" s="98">
        <v>0.19213378890017863</v>
      </c>
      <c r="D158" s="97">
        <v>1106.51</v>
      </c>
      <c r="E158" s="98">
        <v>0.16964725954308957</v>
      </c>
      <c r="F158" s="99">
        <v>0.22567774437456101</v>
      </c>
    </row>
    <row r="159" spans="1:6" x14ac:dyDescent="0.3">
      <c r="A159" s="100" t="s">
        <v>99</v>
      </c>
      <c r="B159" s="101">
        <v>1687.3587999999997</v>
      </c>
      <c r="C159" s="102">
        <v>0.35911384186746481</v>
      </c>
      <c r="D159" s="101">
        <v>3048.5639999999999</v>
      </c>
      <c r="E159" s="102">
        <v>0.46739797032265346</v>
      </c>
      <c r="F159" s="103">
        <v>0.80670761903158961</v>
      </c>
    </row>
    <row r="160" spans="1:6" x14ac:dyDescent="0.3">
      <c r="A160" s="104" t="s">
        <v>146</v>
      </c>
      <c r="B160" s="105">
        <v>4698.6737999999996</v>
      </c>
      <c r="C160" s="106">
        <v>1</v>
      </c>
      <c r="D160" s="105">
        <v>6522.4159999999993</v>
      </c>
      <c r="E160" s="106">
        <v>1</v>
      </c>
      <c r="F160" s="107">
        <v>0.38813977680255229</v>
      </c>
    </row>
    <row r="161" spans="1:6" x14ac:dyDescent="0.3">
      <c r="A161" s="167" t="s">
        <v>147</v>
      </c>
      <c r="B161" s="167"/>
      <c r="C161" s="167"/>
      <c r="D161" s="167"/>
      <c r="E161" s="167"/>
      <c r="F161" s="167"/>
    </row>
    <row r="162" spans="1:6" x14ac:dyDescent="0.3">
      <c r="A162" s="92" t="s">
        <v>96</v>
      </c>
      <c r="B162" s="93">
        <v>269.125</v>
      </c>
      <c r="C162" s="94">
        <v>8.556050276034953E-2</v>
      </c>
      <c r="D162" s="93">
        <v>266.29000000000002</v>
      </c>
      <c r="E162" s="94">
        <v>9.8913324084237364E-2</v>
      </c>
      <c r="F162" s="95">
        <v>-1.0534138411518734E-2</v>
      </c>
    </row>
    <row r="163" spans="1:6" x14ac:dyDescent="0.3">
      <c r="A163" s="96" t="s">
        <v>97</v>
      </c>
      <c r="B163" s="97">
        <v>2220.42</v>
      </c>
      <c r="C163" s="98">
        <v>0.70591825931866348</v>
      </c>
      <c r="D163" s="97">
        <v>1896.83</v>
      </c>
      <c r="E163" s="98">
        <v>0.70457681671374794</v>
      </c>
      <c r="F163" s="99">
        <v>-0.14573369002260839</v>
      </c>
    </row>
    <row r="164" spans="1:6" x14ac:dyDescent="0.3">
      <c r="A164" s="96" t="s">
        <v>98</v>
      </c>
      <c r="B164" s="97">
        <v>194.29</v>
      </c>
      <c r="C164" s="98">
        <v>6.1768880933797711E-2</v>
      </c>
      <c r="D164" s="97">
        <v>212.095</v>
      </c>
      <c r="E164" s="98">
        <v>7.878261095664997E-2</v>
      </c>
      <c r="F164" s="99">
        <v>9.1641360852334097E-2</v>
      </c>
    </row>
    <row r="165" spans="1:6" x14ac:dyDescent="0.3">
      <c r="A165" s="100" t="s">
        <v>99</v>
      </c>
      <c r="B165" s="101">
        <v>461.6</v>
      </c>
      <c r="C165" s="102">
        <v>0.14675235698718939</v>
      </c>
      <c r="D165" s="101">
        <v>316.94</v>
      </c>
      <c r="E165" s="102">
        <v>0.11772724824536478</v>
      </c>
      <c r="F165" s="103">
        <v>-0.31338821490467939</v>
      </c>
    </row>
    <row r="166" spans="1:6" x14ac:dyDescent="0.3">
      <c r="A166" s="104" t="s">
        <v>148</v>
      </c>
      <c r="B166" s="105">
        <v>3145.4349999999999</v>
      </c>
      <c r="C166" s="106">
        <v>1.0000000000000002</v>
      </c>
      <c r="D166" s="105">
        <v>2692.1549999999997</v>
      </c>
      <c r="E166" s="106">
        <v>1</v>
      </c>
      <c r="F166" s="107">
        <v>-0.14410725384565259</v>
      </c>
    </row>
    <row r="167" spans="1:6" x14ac:dyDescent="0.3">
      <c r="A167" s="167" t="s">
        <v>149</v>
      </c>
      <c r="B167" s="167"/>
      <c r="C167" s="167"/>
      <c r="D167" s="167"/>
      <c r="E167" s="167"/>
      <c r="F167" s="167"/>
    </row>
    <row r="168" spans="1:6" x14ac:dyDescent="0.3">
      <c r="A168" s="92" t="s">
        <v>96</v>
      </c>
      <c r="B168" s="93">
        <v>411.79750000000001</v>
      </c>
      <c r="C168" s="94">
        <v>0.14787335600762497</v>
      </c>
      <c r="D168" s="93">
        <v>289.4425</v>
      </c>
      <c r="E168" s="94">
        <v>0.13489354691604483</v>
      </c>
      <c r="F168" s="95">
        <v>-0.29712419332317463</v>
      </c>
    </row>
    <row r="169" spans="1:6" x14ac:dyDescent="0.3">
      <c r="A169" s="96" t="s">
        <v>97</v>
      </c>
      <c r="B169" s="97">
        <v>938.73</v>
      </c>
      <c r="C169" s="98">
        <v>0.33709081644506772</v>
      </c>
      <c r="D169" s="97">
        <v>730.69</v>
      </c>
      <c r="E169" s="98">
        <v>0.34053522131713482</v>
      </c>
      <c r="F169" s="99">
        <v>-0.22161856976979533</v>
      </c>
    </row>
    <row r="170" spans="1:6" x14ac:dyDescent="0.3">
      <c r="A170" s="96" t="s">
        <v>98</v>
      </c>
      <c r="B170" s="97">
        <v>606.99599999999998</v>
      </c>
      <c r="C170" s="98">
        <v>0.217967655469507</v>
      </c>
      <c r="D170" s="97">
        <v>502.15800000000002</v>
      </c>
      <c r="E170" s="98">
        <v>0.23402877508405723</v>
      </c>
      <c r="F170" s="99">
        <v>-0.17271612992507357</v>
      </c>
    </row>
    <row r="171" spans="1:6" x14ac:dyDescent="0.3">
      <c r="A171" s="100" t="s">
        <v>99</v>
      </c>
      <c r="B171" s="101">
        <v>827.27499999999998</v>
      </c>
      <c r="C171" s="102">
        <v>0.29706817207780017</v>
      </c>
      <c r="D171" s="101">
        <v>623.41999999999996</v>
      </c>
      <c r="E171" s="102">
        <v>0.29054245668276307</v>
      </c>
      <c r="F171" s="103">
        <v>-0.24641745489710198</v>
      </c>
    </row>
    <row r="172" spans="1:6" x14ac:dyDescent="0.3">
      <c r="A172" s="104" t="s">
        <v>150</v>
      </c>
      <c r="B172" s="105">
        <v>2784.7985000000003</v>
      </c>
      <c r="C172" s="106">
        <v>0.99999999999999978</v>
      </c>
      <c r="D172" s="105">
        <v>2145.7105000000001</v>
      </c>
      <c r="E172" s="106">
        <v>1</v>
      </c>
      <c r="F172" s="107">
        <v>-0.2294916490367257</v>
      </c>
    </row>
    <row r="173" spans="1:6" x14ac:dyDescent="0.3">
      <c r="A173" s="167" t="s">
        <v>151</v>
      </c>
      <c r="B173" s="167"/>
      <c r="C173" s="167"/>
      <c r="D173" s="167"/>
      <c r="E173" s="167"/>
      <c r="F173" s="167"/>
    </row>
    <row r="174" spans="1:6" x14ac:dyDescent="0.3">
      <c r="A174" s="92" t="s">
        <v>96</v>
      </c>
      <c r="B174" s="93">
        <v>930.12300000000005</v>
      </c>
      <c r="C174" s="94">
        <v>0.14355648578832109</v>
      </c>
      <c r="D174" s="93">
        <v>996.6635</v>
      </c>
      <c r="E174" s="94">
        <v>0.16972101607810894</v>
      </c>
      <c r="F174" s="95">
        <v>7.1539463060261932E-2</v>
      </c>
    </row>
    <row r="175" spans="1:6" x14ac:dyDescent="0.3">
      <c r="A175" s="96" t="s">
        <v>97</v>
      </c>
      <c r="B175" s="97">
        <v>2248.0300000000002</v>
      </c>
      <c r="C175" s="98">
        <v>0.34696409694924163</v>
      </c>
      <c r="D175" s="97">
        <v>2067.89</v>
      </c>
      <c r="E175" s="98">
        <v>0.3521393047279856</v>
      </c>
      <c r="F175" s="99">
        <v>-8.0132382574965799E-2</v>
      </c>
    </row>
    <row r="176" spans="1:6" x14ac:dyDescent="0.3">
      <c r="A176" s="96" t="s">
        <v>98</v>
      </c>
      <c r="B176" s="97">
        <v>1136.3489999999999</v>
      </c>
      <c r="C176" s="98">
        <v>0.17538569529951722</v>
      </c>
      <c r="D176" s="97">
        <v>1108.607</v>
      </c>
      <c r="E176" s="98">
        <v>0.18878378356516931</v>
      </c>
      <c r="F176" s="99">
        <v>-2.4413274442974808E-2</v>
      </c>
    </row>
    <row r="177" spans="1:6" x14ac:dyDescent="0.3">
      <c r="A177" s="100" t="s">
        <v>99</v>
      </c>
      <c r="B177" s="101">
        <v>2164.6410000000001</v>
      </c>
      <c r="C177" s="102">
        <v>0.33409372196292009</v>
      </c>
      <c r="D177" s="101">
        <v>1699.203</v>
      </c>
      <c r="E177" s="102">
        <v>0.2893558956287362</v>
      </c>
      <c r="F177" s="103">
        <v>-0.21501856427925004</v>
      </c>
    </row>
    <row r="178" spans="1:6" x14ac:dyDescent="0.3">
      <c r="A178" s="104" t="s">
        <v>152</v>
      </c>
      <c r="B178" s="105">
        <v>6479.143</v>
      </c>
      <c r="C178" s="106">
        <v>1</v>
      </c>
      <c r="D178" s="105">
        <v>5872.3634999999995</v>
      </c>
      <c r="E178" s="106">
        <v>1</v>
      </c>
      <c r="F178" s="107">
        <v>-9.3651197388296636E-2</v>
      </c>
    </row>
    <row r="179" spans="1:6" x14ac:dyDescent="0.3">
      <c r="A179" s="167" t="s">
        <v>153</v>
      </c>
      <c r="B179" s="167"/>
      <c r="C179" s="167"/>
      <c r="D179" s="167"/>
      <c r="E179" s="167"/>
      <c r="F179" s="167"/>
    </row>
    <row r="180" spans="1:6" x14ac:dyDescent="0.3">
      <c r="A180" s="92" t="s">
        <v>96</v>
      </c>
      <c r="B180" s="93">
        <v>1499.32</v>
      </c>
      <c r="C180" s="94">
        <v>0.29392812158459897</v>
      </c>
      <c r="D180" s="93">
        <v>1165.4000000000001</v>
      </c>
      <c r="E180" s="94">
        <v>0.24961558471711773</v>
      </c>
      <c r="F180" s="95">
        <v>-0.22271429714804036</v>
      </c>
    </row>
    <row r="181" spans="1:6" x14ac:dyDescent="0.3">
      <c r="A181" s="96" t="s">
        <v>97</v>
      </c>
      <c r="B181" s="97">
        <v>1081.3</v>
      </c>
      <c r="C181" s="98">
        <v>0.21197908243031968</v>
      </c>
      <c r="D181" s="97">
        <v>1204</v>
      </c>
      <c r="E181" s="98">
        <v>0.25788327097941455</v>
      </c>
      <c r="F181" s="99">
        <v>0.11347452140941461</v>
      </c>
    </row>
    <row r="182" spans="1:6" x14ac:dyDescent="0.3">
      <c r="A182" s="96" t="s">
        <v>98</v>
      </c>
      <c r="B182" s="97">
        <v>2456.1350000000002</v>
      </c>
      <c r="C182" s="98">
        <v>0.48150304598630655</v>
      </c>
      <c r="D182" s="97">
        <v>2242.1689999999999</v>
      </c>
      <c r="E182" s="98">
        <v>0.48024740515668018</v>
      </c>
      <c r="F182" s="99">
        <v>-8.7114918357500848E-2</v>
      </c>
    </row>
    <row r="183" spans="1:6" x14ac:dyDescent="0.3">
      <c r="A183" s="100" t="s">
        <v>99</v>
      </c>
      <c r="B183" s="101">
        <v>64.22</v>
      </c>
      <c r="C183" s="102">
        <v>1.2589749998774743E-2</v>
      </c>
      <c r="D183" s="101">
        <v>57.21</v>
      </c>
      <c r="E183" s="102">
        <v>1.225373914678763E-2</v>
      </c>
      <c r="F183" s="103">
        <v>-0.10915602616007469</v>
      </c>
    </row>
    <row r="184" spans="1:6" x14ac:dyDescent="0.3">
      <c r="A184" s="104" t="s">
        <v>154</v>
      </c>
      <c r="B184" s="105">
        <v>5100.9750000000004</v>
      </c>
      <c r="C184" s="106">
        <v>0.99999999999999989</v>
      </c>
      <c r="D184" s="105">
        <v>4668.7789999999995</v>
      </c>
      <c r="E184" s="106">
        <v>1.0000000000000002</v>
      </c>
      <c r="F184" s="107">
        <v>-8.4728115703370577E-2</v>
      </c>
    </row>
    <row r="185" spans="1:6" ht="17.25" customHeight="1" x14ac:dyDescent="0.3">
      <c r="A185" s="170" t="s">
        <v>155</v>
      </c>
      <c r="B185" s="170"/>
      <c r="C185" s="170"/>
      <c r="D185" s="170"/>
      <c r="E185" s="170"/>
      <c r="F185" s="170"/>
    </row>
    <row r="186" spans="1:6" x14ac:dyDescent="0.3">
      <c r="A186" s="92" t="s">
        <v>96</v>
      </c>
      <c r="B186" s="93">
        <v>1645.692</v>
      </c>
      <c r="C186" s="94">
        <v>0.22575402719185289</v>
      </c>
      <c r="D186" s="93">
        <v>1715.5250000000001</v>
      </c>
      <c r="E186" s="94">
        <v>0.2386626461187453</v>
      </c>
      <c r="F186" s="95">
        <v>4.2433821152439322E-2</v>
      </c>
    </row>
    <row r="187" spans="1:6" x14ac:dyDescent="0.3">
      <c r="A187" s="96" t="s">
        <v>97</v>
      </c>
      <c r="B187" s="97">
        <v>2591.12</v>
      </c>
      <c r="C187" s="98">
        <v>0.3554466904726728</v>
      </c>
      <c r="D187" s="97">
        <v>2477</v>
      </c>
      <c r="E187" s="98">
        <v>0.34459851907499572</v>
      </c>
      <c r="F187" s="99">
        <v>-4.4042730556670406E-2</v>
      </c>
    </row>
    <row r="188" spans="1:6" x14ac:dyDescent="0.3">
      <c r="A188" s="96" t="s">
        <v>98</v>
      </c>
      <c r="B188" s="97">
        <v>2893.6350000000002</v>
      </c>
      <c r="C188" s="98">
        <v>0.3969453302764413</v>
      </c>
      <c r="D188" s="97">
        <v>2741.42</v>
      </c>
      <c r="E188" s="98">
        <v>0.38138444576607788</v>
      </c>
      <c r="F188" s="99">
        <v>-5.2603386398077157E-2</v>
      </c>
    </row>
    <row r="189" spans="1:6" x14ac:dyDescent="0.3">
      <c r="A189" s="100" t="s">
        <v>99</v>
      </c>
      <c r="B189" s="101">
        <v>159.31</v>
      </c>
      <c r="C189" s="102">
        <v>2.1853952059032969E-2</v>
      </c>
      <c r="D189" s="101">
        <v>254.13</v>
      </c>
      <c r="E189" s="102">
        <v>3.5354389040181136E-2</v>
      </c>
      <c r="F189" s="103">
        <v>0.59519176448433875</v>
      </c>
    </row>
    <row r="190" spans="1:6" x14ac:dyDescent="0.3">
      <c r="A190" s="104" t="s">
        <v>156</v>
      </c>
      <c r="B190" s="105">
        <v>7289.7570000000005</v>
      </c>
      <c r="C190" s="106">
        <v>1</v>
      </c>
      <c r="D190" s="105">
        <v>7188.0749999999998</v>
      </c>
      <c r="E190" s="106">
        <v>1</v>
      </c>
      <c r="F190" s="107">
        <v>-1.3948613101918306E-2</v>
      </c>
    </row>
    <row r="191" spans="1:6" x14ac:dyDescent="0.3">
      <c r="A191" s="170" t="s">
        <v>157</v>
      </c>
      <c r="B191" s="170"/>
      <c r="C191" s="170"/>
      <c r="D191" s="170"/>
      <c r="E191" s="170"/>
      <c r="F191" s="170"/>
    </row>
    <row r="192" spans="1:6" x14ac:dyDescent="0.3">
      <c r="A192" s="92" t="s">
        <v>96</v>
      </c>
      <c r="B192" s="93">
        <v>752.39</v>
      </c>
      <c r="C192" s="94">
        <v>0.29902430300260319</v>
      </c>
      <c r="D192" s="93">
        <v>504.464</v>
      </c>
      <c r="E192" s="94">
        <v>0.25593954017903348</v>
      </c>
      <c r="F192" s="95">
        <v>-0.32951793617671687</v>
      </c>
    </row>
    <row r="193" spans="1:6" x14ac:dyDescent="0.3">
      <c r="A193" s="96" t="s">
        <v>97</v>
      </c>
      <c r="B193" s="97">
        <v>1254.2</v>
      </c>
      <c r="C193" s="98">
        <v>0.49845994873119648</v>
      </c>
      <c r="D193" s="97">
        <v>1045.4100000000001</v>
      </c>
      <c r="E193" s="98">
        <v>0.5303882035161348</v>
      </c>
      <c r="F193" s="99">
        <v>-0.16647265188965077</v>
      </c>
    </row>
    <row r="194" spans="1:6" ht="16.5" customHeight="1" x14ac:dyDescent="0.3">
      <c r="A194" s="96" t="s">
        <v>98</v>
      </c>
      <c r="B194" s="97">
        <v>504.96</v>
      </c>
      <c r="C194" s="98">
        <v>0.20068755837291097</v>
      </c>
      <c r="D194" s="97">
        <v>421.154</v>
      </c>
      <c r="E194" s="98">
        <v>0.21367225630483178</v>
      </c>
      <c r="F194" s="99">
        <v>-0.16596562103929025</v>
      </c>
    </row>
    <row r="195" spans="1:6" s="115" customFormat="1" x14ac:dyDescent="0.3">
      <c r="A195" s="100" t="s">
        <v>99</v>
      </c>
      <c r="B195" s="101">
        <v>4.5999999999999996</v>
      </c>
      <c r="C195" s="102">
        <v>1.8281898932893505E-3</v>
      </c>
      <c r="D195" s="101">
        <v>0</v>
      </c>
      <c r="E195" s="102">
        <v>0</v>
      </c>
      <c r="F195" s="109">
        <v>-1</v>
      </c>
    </row>
    <row r="196" spans="1:6" x14ac:dyDescent="0.3">
      <c r="A196" s="104" t="s">
        <v>158</v>
      </c>
      <c r="B196" s="105">
        <v>2516.15</v>
      </c>
      <c r="C196" s="106">
        <v>1</v>
      </c>
      <c r="D196" s="105">
        <v>1971.028</v>
      </c>
      <c r="E196" s="106">
        <v>1</v>
      </c>
      <c r="F196" s="107">
        <v>-0.21664924587166901</v>
      </c>
    </row>
    <row r="197" spans="1:6" x14ac:dyDescent="0.3">
      <c r="A197" s="170" t="s">
        <v>159</v>
      </c>
      <c r="B197" s="170"/>
      <c r="C197" s="170"/>
      <c r="D197" s="170"/>
      <c r="E197" s="170"/>
      <c r="F197" s="170"/>
    </row>
    <row r="198" spans="1:6" x14ac:dyDescent="0.3">
      <c r="A198" s="92" t="s">
        <v>96</v>
      </c>
      <c r="B198" s="93">
        <v>213.51</v>
      </c>
      <c r="C198" s="94">
        <v>0.20021342595544689</v>
      </c>
      <c r="D198" s="93">
        <v>282.60000000000002</v>
      </c>
      <c r="E198" s="94">
        <v>0.28955541051600497</v>
      </c>
      <c r="F198" s="95">
        <v>0.32359140087115379</v>
      </c>
    </row>
    <row r="199" spans="1:6" x14ac:dyDescent="0.3">
      <c r="A199" s="96" t="s">
        <v>97</v>
      </c>
      <c r="B199" s="97">
        <v>55.7</v>
      </c>
      <c r="C199" s="98">
        <v>5.2231220203823675E-2</v>
      </c>
      <c r="D199" s="97">
        <v>86.1</v>
      </c>
      <c r="E199" s="98">
        <v>8.821911127186137E-2</v>
      </c>
      <c r="F199" s="99">
        <v>0.5457809694793534</v>
      </c>
    </row>
    <row r="200" spans="1:6" x14ac:dyDescent="0.3">
      <c r="A200" s="96" t="s">
        <v>98</v>
      </c>
      <c r="B200" s="97">
        <v>144.27199999999999</v>
      </c>
      <c r="C200" s="98">
        <v>0.13528729984283749</v>
      </c>
      <c r="D200" s="97">
        <v>133.62899999999999</v>
      </c>
      <c r="E200" s="98">
        <v>0.13691790499590667</v>
      </c>
      <c r="F200" s="99">
        <v>-7.3770378174559226E-2</v>
      </c>
    </row>
    <row r="201" spans="1:6" x14ac:dyDescent="0.3">
      <c r="A201" s="100" t="s">
        <v>99</v>
      </c>
      <c r="B201" s="101">
        <v>652.92999999999995</v>
      </c>
      <c r="C201" s="102">
        <v>0.61226805399789208</v>
      </c>
      <c r="D201" s="101">
        <v>473.65</v>
      </c>
      <c r="E201" s="102">
        <v>0.48530757321622692</v>
      </c>
      <c r="F201" s="103">
        <v>-0.27457767295115865</v>
      </c>
    </row>
    <row r="202" spans="1:6" ht="17.25" customHeight="1" x14ac:dyDescent="0.3">
      <c r="A202" s="104" t="s">
        <v>160</v>
      </c>
      <c r="B202" s="105">
        <v>1066.4119999999998</v>
      </c>
      <c r="C202" s="106">
        <v>1</v>
      </c>
      <c r="D202" s="105">
        <v>975.97900000000004</v>
      </c>
      <c r="E202" s="106">
        <v>1</v>
      </c>
      <c r="F202" s="107">
        <v>-8.4801183782627909E-2</v>
      </c>
    </row>
    <row r="203" spans="1:6" ht="17.25" customHeight="1" x14ac:dyDescent="0.3">
      <c r="A203" s="170" t="s">
        <v>161</v>
      </c>
      <c r="B203" s="170"/>
      <c r="C203" s="170"/>
      <c r="D203" s="170"/>
      <c r="E203" s="170"/>
      <c r="F203" s="170"/>
    </row>
    <row r="204" spans="1:6" x14ac:dyDescent="0.3">
      <c r="A204" s="92" t="s">
        <v>96</v>
      </c>
      <c r="B204" s="93">
        <v>880.15</v>
      </c>
      <c r="C204" s="94">
        <v>0.22718303108082746</v>
      </c>
      <c r="D204" s="93">
        <v>908.55899999999997</v>
      </c>
      <c r="E204" s="94">
        <v>0.22214596425992789</v>
      </c>
      <c r="F204" s="95">
        <v>3.2277452706924947E-2</v>
      </c>
    </row>
    <row r="205" spans="1:6" x14ac:dyDescent="0.3">
      <c r="A205" s="96" t="s">
        <v>97</v>
      </c>
      <c r="B205" s="97">
        <v>1498.75</v>
      </c>
      <c r="C205" s="98">
        <v>0.38685515858932024</v>
      </c>
      <c r="D205" s="97">
        <v>1550.01</v>
      </c>
      <c r="E205" s="98">
        <v>0.37898305565464746</v>
      </c>
      <c r="F205" s="99">
        <v>3.4201834862385372E-2</v>
      </c>
    </row>
    <row r="206" spans="1:6" x14ac:dyDescent="0.3">
      <c r="A206" s="96" t="s">
        <v>98</v>
      </c>
      <c r="B206" s="97">
        <v>1157.48</v>
      </c>
      <c r="C206" s="98">
        <v>0.29876704518029451</v>
      </c>
      <c r="D206" s="97">
        <v>1267.73</v>
      </c>
      <c r="E206" s="98">
        <v>0.30996457387053389</v>
      </c>
      <c r="F206" s="99">
        <v>9.5250025918374392E-2</v>
      </c>
    </row>
    <row r="207" spans="1:6" x14ac:dyDescent="0.3">
      <c r="A207" s="100" t="s">
        <v>99</v>
      </c>
      <c r="B207" s="101">
        <v>337.80900000000003</v>
      </c>
      <c r="C207" s="102">
        <v>8.7194765149557749E-2</v>
      </c>
      <c r="D207" s="101">
        <v>363.62</v>
      </c>
      <c r="E207" s="102">
        <v>8.8906406214890807E-2</v>
      </c>
      <c r="F207" s="103">
        <v>7.6407082108528757E-2</v>
      </c>
    </row>
    <row r="208" spans="1:6" x14ac:dyDescent="0.3">
      <c r="A208" s="104" t="s">
        <v>162</v>
      </c>
      <c r="B208" s="105">
        <v>3874.1890000000003</v>
      </c>
      <c r="C208" s="106">
        <v>0.99999999999999989</v>
      </c>
      <c r="D208" s="105">
        <v>4089.9189999999999</v>
      </c>
      <c r="E208" s="106">
        <v>1</v>
      </c>
      <c r="F208" s="107">
        <v>5.5683912168456251E-2</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80" t="s">
        <v>164</v>
      </c>
      <c r="B213" s="180"/>
      <c r="C213" s="180"/>
      <c r="D213" s="180"/>
      <c r="E213" s="180"/>
      <c r="F213" s="180"/>
    </row>
    <row r="214" spans="1:6" x14ac:dyDescent="0.3">
      <c r="A214" s="180" t="s">
        <v>165</v>
      </c>
      <c r="B214" s="180"/>
      <c r="C214" s="180"/>
      <c r="D214" s="180"/>
      <c r="E214" s="180"/>
      <c r="F214" s="180"/>
    </row>
    <row r="215" spans="1:6" s="118" customFormat="1" ht="12" x14ac:dyDescent="0.2"/>
    <row r="216" spans="1:6" ht="28.5" customHeight="1" x14ac:dyDescent="0.3">
      <c r="A216" s="121" t="str">
        <f>'1'!A49</f>
        <v>Actualizado el 5 de diciembre de 2025</v>
      </c>
      <c r="B216" s="122"/>
      <c r="C216" s="122"/>
      <c r="D216" s="122"/>
      <c r="E216" s="122"/>
      <c r="F216" s="122"/>
    </row>
  </sheetData>
  <mergeCells count="41">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37.42578125" style="2" customWidth="1"/>
    <col min="2" max="2" width="23.140625" style="2" customWidth="1"/>
    <col min="3" max="3" width="23.71093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Noviembre 2025</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201</v>
      </c>
      <c r="C10" s="63" t="s">
        <v>204</v>
      </c>
      <c r="E10" s="2"/>
      <c r="F10" s="2"/>
      <c r="G10" s="2"/>
      <c r="H10" s="2"/>
    </row>
    <row r="11" spans="1:8" x14ac:dyDescent="0.3">
      <c r="A11" s="34" t="s">
        <v>168</v>
      </c>
      <c r="B11" s="33">
        <v>0.2979770416729608</v>
      </c>
      <c r="C11" s="33">
        <v>0.29520414596546179</v>
      </c>
      <c r="E11" s="2"/>
      <c r="F11" s="2"/>
      <c r="G11" s="2"/>
      <c r="H11" s="2"/>
    </row>
    <row r="12" spans="1:8" x14ac:dyDescent="0.3">
      <c r="A12" s="34" t="s">
        <v>169</v>
      </c>
      <c r="B12" s="33">
        <v>0.1512170140437919</v>
      </c>
      <c r="C12" s="33">
        <v>0.15355838305396477</v>
      </c>
      <c r="E12" s="2"/>
      <c r="F12" s="2"/>
      <c r="G12" s="2"/>
      <c r="H12" s="2"/>
    </row>
    <row r="13" spans="1:8" x14ac:dyDescent="0.3">
      <c r="A13" s="34" t="s">
        <v>170</v>
      </c>
      <c r="B13" s="33">
        <v>6.9054309897828278E-2</v>
      </c>
      <c r="C13" s="33">
        <v>6.7279266104556049E-2</v>
      </c>
      <c r="E13" s="2"/>
      <c r="F13" s="2"/>
      <c r="G13" s="2"/>
      <c r="H13" s="2"/>
    </row>
    <row r="14" spans="1:8" x14ac:dyDescent="0.3">
      <c r="A14" s="34" t="s">
        <v>171</v>
      </c>
      <c r="B14" s="33">
        <v>5.8485678619692852E-2</v>
      </c>
      <c r="C14" s="33">
        <v>5.5889003572878737E-2</v>
      </c>
      <c r="E14" s="2"/>
      <c r="F14" s="2"/>
      <c r="G14" s="2"/>
      <c r="H14" s="2"/>
    </row>
    <row r="15" spans="1:8" x14ac:dyDescent="0.3">
      <c r="A15" s="34" t="s">
        <v>175</v>
      </c>
      <c r="B15" s="33">
        <v>3.9349443559112303E-2</v>
      </c>
      <c r="C15" s="33">
        <v>4.6485293764141795E-2</v>
      </c>
      <c r="E15" s="2"/>
      <c r="F15" s="2"/>
      <c r="G15" s="2"/>
      <c r="H15" s="2"/>
    </row>
    <row r="16" spans="1:8" x14ac:dyDescent="0.3">
      <c r="A16" s="34" t="s">
        <v>172</v>
      </c>
      <c r="B16" s="33">
        <v>3.9788485813325385E-2</v>
      </c>
      <c r="C16" s="33">
        <v>4.0328610971629278E-2</v>
      </c>
      <c r="E16" s="2"/>
      <c r="F16" s="2"/>
      <c r="G16" s="2"/>
      <c r="H16" s="2"/>
    </row>
    <row r="17" spans="1:8" x14ac:dyDescent="0.3">
      <c r="A17" s="34" t="s">
        <v>173</v>
      </c>
      <c r="B17" s="33">
        <v>3.7295619146533177E-2</v>
      </c>
      <c r="C17" s="33">
        <v>3.4757961248494104E-2</v>
      </c>
      <c r="E17" s="2"/>
      <c r="F17" s="2"/>
      <c r="G17" s="2"/>
      <c r="H17" s="2"/>
    </row>
    <row r="18" spans="1:8" x14ac:dyDescent="0.3">
      <c r="A18" s="34" t="s">
        <v>174</v>
      </c>
      <c r="B18" s="33">
        <v>3.9963573096824551E-2</v>
      </c>
      <c r="C18" s="33">
        <v>3.4229907870095111E-2</v>
      </c>
      <c r="E18" s="2"/>
      <c r="F18" s="2"/>
      <c r="G18" s="2"/>
      <c r="H18" s="2"/>
    </row>
    <row r="19" spans="1:8" x14ac:dyDescent="0.3">
      <c r="A19" s="34" t="s">
        <v>176</v>
      </c>
      <c r="B19" s="33">
        <v>2.6690098823946771E-2</v>
      </c>
      <c r="C19" s="33">
        <v>2.9325589366945098E-2</v>
      </c>
      <c r="E19" s="2"/>
      <c r="F19" s="2"/>
      <c r="G19" s="2"/>
      <c r="H19" s="2"/>
    </row>
    <row r="20" spans="1:8" x14ac:dyDescent="0.3">
      <c r="A20" s="34" t="s">
        <v>177</v>
      </c>
      <c r="B20" s="33">
        <v>2.2723883927519728E-2</v>
      </c>
      <c r="C20" s="33">
        <v>2.3159898151114976E-2</v>
      </c>
      <c r="E20" s="2"/>
      <c r="F20" s="2"/>
      <c r="G20" s="2"/>
      <c r="H20" s="2"/>
    </row>
    <row r="21" spans="1:8" x14ac:dyDescent="0.3">
      <c r="A21" s="34" t="s">
        <v>178</v>
      </c>
      <c r="B21" s="33">
        <v>1.4646869305036924E-2</v>
      </c>
      <c r="C21" s="33">
        <v>2.1015152215190121E-2</v>
      </c>
      <c r="E21" s="2"/>
      <c r="F21" s="2"/>
      <c r="G21" s="2"/>
      <c r="H21" s="2"/>
    </row>
    <row r="22" spans="1:8" x14ac:dyDescent="0.3">
      <c r="A22" s="34" t="s">
        <v>179</v>
      </c>
      <c r="B22" s="33">
        <v>2.0197009788090598E-2</v>
      </c>
      <c r="C22" s="33">
        <v>1.8920690249660036E-2</v>
      </c>
      <c r="E22" s="2"/>
      <c r="F22" s="2"/>
      <c r="G22" s="2"/>
      <c r="H22" s="2"/>
    </row>
    <row r="23" spans="1:8" x14ac:dyDescent="0.3">
      <c r="A23" s="34" t="s">
        <v>180</v>
      </c>
      <c r="B23" s="33">
        <v>1.8446203973646411E-2</v>
      </c>
      <c r="C23" s="33">
        <v>1.805598574585288E-2</v>
      </c>
      <c r="E23" s="2"/>
      <c r="F23" s="2"/>
      <c r="G23" s="2"/>
      <c r="H23" s="2"/>
    </row>
    <row r="24" spans="1:8" x14ac:dyDescent="0.3">
      <c r="A24" s="34" t="s">
        <v>182</v>
      </c>
      <c r="B24" s="33">
        <v>1.6814596540652042E-2</v>
      </c>
      <c r="C24" s="33">
        <v>1.6488254532261843E-2</v>
      </c>
      <c r="E24" s="2"/>
      <c r="F24" s="2"/>
      <c r="G24" s="2"/>
      <c r="H24" s="2"/>
    </row>
    <row r="25" spans="1:8" x14ac:dyDescent="0.3">
      <c r="A25" s="34" t="s">
        <v>181</v>
      </c>
      <c r="B25" s="33">
        <v>1.5064722779401719E-2</v>
      </c>
      <c r="C25" s="33">
        <v>1.5557663576617142E-2</v>
      </c>
      <c r="E25" s="2"/>
      <c r="F25" s="2"/>
      <c r="G25" s="2"/>
      <c r="H25" s="2"/>
    </row>
    <row r="26" spans="1:8" x14ac:dyDescent="0.3">
      <c r="A26" s="34" t="s">
        <v>153</v>
      </c>
      <c r="B26" s="33">
        <v>1.5900936590503626E-2</v>
      </c>
      <c r="C26" s="33">
        <v>1.504275430209958E-2</v>
      </c>
      <c r="E26" s="2"/>
      <c r="F26" s="2"/>
      <c r="G26" s="2"/>
      <c r="H26" s="2"/>
    </row>
    <row r="27" spans="1:8" x14ac:dyDescent="0.3">
      <c r="A27" s="34" t="s">
        <v>183</v>
      </c>
      <c r="B27" s="33">
        <v>1.3789988850909374E-2</v>
      </c>
      <c r="C27" s="33">
        <v>1.3649081375034424E-2</v>
      </c>
      <c r="E27" s="2"/>
      <c r="F27" s="2"/>
      <c r="G27" s="2"/>
      <c r="H27" s="2"/>
    </row>
    <row r="28" spans="1:8" x14ac:dyDescent="0.3">
      <c r="A28" s="34" t="s">
        <v>184</v>
      </c>
      <c r="B28" s="33">
        <v>1.2076756625669927E-2</v>
      </c>
      <c r="C28" s="33">
        <v>1.3177673784192569E-2</v>
      </c>
      <c r="E28" s="2"/>
      <c r="F28" s="2"/>
      <c r="G28" s="2"/>
      <c r="H28" s="2"/>
    </row>
    <row r="29" spans="1:8" x14ac:dyDescent="0.3">
      <c r="A29" s="34" t="s">
        <v>185</v>
      </c>
      <c r="B29" s="33">
        <v>1.128049267183189E-2</v>
      </c>
      <c r="C29" s="33">
        <v>1.0435191870661876E-2</v>
      </c>
      <c r="E29" s="2"/>
      <c r="F29" s="2"/>
      <c r="G29" s="2"/>
      <c r="H29" s="2"/>
    </row>
    <row r="30" spans="1:8" x14ac:dyDescent="0.3">
      <c r="A30" s="34" t="s">
        <v>191</v>
      </c>
      <c r="B30" s="33">
        <v>7.6095129500623523E-3</v>
      </c>
      <c r="C30" s="33">
        <v>9.4180798794100979E-3</v>
      </c>
      <c r="E30" s="2"/>
      <c r="F30" s="2"/>
      <c r="G30" s="2"/>
      <c r="H30" s="2"/>
    </row>
    <row r="31" spans="1:8" x14ac:dyDescent="0.3">
      <c r="A31" s="34" t="s">
        <v>189</v>
      </c>
      <c r="B31" s="33">
        <v>9.8050593238647073E-3</v>
      </c>
      <c r="C31" s="33">
        <v>8.6740936352243045E-3</v>
      </c>
      <c r="E31" s="2"/>
      <c r="F31" s="2"/>
      <c r="G31" s="2"/>
      <c r="H31" s="2"/>
    </row>
    <row r="32" spans="1:8" x14ac:dyDescent="0.3">
      <c r="A32" s="34" t="s">
        <v>186</v>
      </c>
      <c r="B32" s="33">
        <v>6.3490497223108126E-3</v>
      </c>
      <c r="C32" s="33">
        <v>7.1848484612213465E-3</v>
      </c>
      <c r="E32" s="2"/>
      <c r="F32" s="2"/>
      <c r="G32" s="2"/>
      <c r="H32" s="2"/>
    </row>
    <row r="33" spans="1:9" x14ac:dyDescent="0.3">
      <c r="A33" s="34" t="s">
        <v>187</v>
      </c>
      <c r="B33" s="33">
        <v>8.4156407698580387E-3</v>
      </c>
      <c r="C33" s="33">
        <v>7.0121933508789083E-3</v>
      </c>
      <c r="E33" s="2"/>
      <c r="F33" s="2"/>
      <c r="G33" s="2"/>
      <c r="H33" s="2"/>
    </row>
    <row r="34" spans="1:9" x14ac:dyDescent="0.3">
      <c r="A34" s="34" t="s">
        <v>190</v>
      </c>
      <c r="B34" s="33">
        <v>8.6808706895896582E-3</v>
      </c>
      <c r="C34" s="33">
        <v>6.913455499807388E-3</v>
      </c>
      <c r="E34" s="2"/>
      <c r="F34" s="2"/>
      <c r="G34" s="2"/>
      <c r="H34" s="2"/>
    </row>
    <row r="35" spans="1:9" x14ac:dyDescent="0.3">
      <c r="A35" s="34" t="s">
        <v>193</v>
      </c>
      <c r="B35" s="33">
        <v>6.477630294602842E-3</v>
      </c>
      <c r="C35" s="33">
        <v>6.7849942852445666E-3</v>
      </c>
      <c r="E35" s="2"/>
      <c r="F35" s="2"/>
      <c r="G35" s="2"/>
      <c r="H35" s="2"/>
    </row>
    <row r="36" spans="1:9" x14ac:dyDescent="0.3">
      <c r="A36" s="34" t="s">
        <v>188</v>
      </c>
      <c r="B36" s="33">
        <v>6.1532312690264386E-3</v>
      </c>
      <c r="C36" s="33">
        <v>6.7508594389361614E-3</v>
      </c>
      <c r="E36" s="2"/>
      <c r="F36" s="2"/>
      <c r="G36" s="2"/>
      <c r="H36" s="2"/>
    </row>
    <row r="37" spans="1:9" x14ac:dyDescent="0.3">
      <c r="A37" s="34" t="s">
        <v>195</v>
      </c>
      <c r="B37" s="33">
        <v>7.8434302466088741E-3</v>
      </c>
      <c r="C37" s="33">
        <v>6.3506304167660812E-3</v>
      </c>
      <c r="E37" s="2"/>
      <c r="F37" s="2"/>
      <c r="G37" s="2"/>
      <c r="H37" s="2"/>
    </row>
    <row r="38" spans="1:9" x14ac:dyDescent="0.3">
      <c r="A38" s="34" t="s">
        <v>194</v>
      </c>
      <c r="B38" s="33">
        <v>5.6405265129763609E-3</v>
      </c>
      <c r="C38" s="33">
        <v>6.2445467531098663E-3</v>
      </c>
      <c r="E38" s="2"/>
      <c r="F38" s="2"/>
      <c r="G38" s="2"/>
      <c r="H38" s="2"/>
    </row>
    <row r="39" spans="1:9" x14ac:dyDescent="0.3">
      <c r="A39" s="34" t="s">
        <v>192</v>
      </c>
      <c r="B39" s="33">
        <v>4.1057099051362385E-3</v>
      </c>
      <c r="C39" s="33">
        <v>4.1201505771322347E-3</v>
      </c>
      <c r="E39" s="2"/>
      <c r="F39" s="2"/>
      <c r="G39" s="2"/>
      <c r="H39" s="2"/>
    </row>
    <row r="40" spans="1:9" x14ac:dyDescent="0.3">
      <c r="A40" s="34" t="s">
        <v>196</v>
      </c>
      <c r="B40" s="33">
        <v>3.3242565570998001E-3</v>
      </c>
      <c r="C40" s="33">
        <v>3.1445935438385165E-3</v>
      </c>
      <c r="E40" s="2"/>
      <c r="F40" s="2"/>
      <c r="G40" s="2"/>
      <c r="H40" s="2"/>
    </row>
    <row r="41" spans="1:9" x14ac:dyDescent="0.3">
      <c r="A41" s="34" t="s">
        <v>199</v>
      </c>
      <c r="B41" s="33">
        <v>2.9216189290556709E-3</v>
      </c>
      <c r="C41" s="33">
        <v>2.8519370664139036E-3</v>
      </c>
      <c r="E41" s="2"/>
      <c r="F41" s="2"/>
      <c r="G41" s="2"/>
      <c r="H41" s="2"/>
    </row>
    <row r="42" spans="1:9" x14ac:dyDescent="0.3">
      <c r="A42" s="34" t="s">
        <v>197</v>
      </c>
      <c r="B42" s="33">
        <v>1.9107371025301068E-3</v>
      </c>
      <c r="C42" s="33">
        <v>1.9891093711643954E-3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diciembre de 2025</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2025-11-27T16:50:31Z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