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Febrero\Historicos\"/>
    </mc:Choice>
  </mc:AlternateContent>
  <xr:revisionPtr revIDLastSave="0" documentId="13_ncr:1_{A47AE966-99FA-4C86-A710-6DFDB9553762}" xr6:coauthVersionLast="47" xr6:coauthVersionMax="47" xr10:uidLastSave="{00000000-0000-0000-0000-000000000000}"/>
  <bookViews>
    <workbookView xWindow="1116" yWindow="1116" windowWidth="17280" windowHeight="8880" xr2:uid="{00000000-000D-0000-FFFF-FFFF00000000}"/>
  </bookViews>
  <sheets>
    <sheet name="Exportaciones 05-26" sheetId="1" r:id="rId1"/>
  </sheets>
  <definedNames>
    <definedName name="_xlnm._FilterDatabase" localSheetId="0" hidden="1">'Exportaciones 05-26'!$A$12:$AM$87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Q15" i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<sst xmlns="http://schemas.openxmlformats.org/spreadsheetml/2006/main" count="142" uniqueCount="100">
  <si>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</si>
  <si>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</si>
  <si>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</si>
  <si>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</si>
  <si>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</si>
  <si>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</si>
  <si>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</si>
  <si>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</si>
  <si>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</si>
  <si>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</si>
  <si>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</si>
  <si>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</si>
  <si>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</si>
  <si>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</si>
  <si>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</si>
  <si>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</si>
  <si>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</si>
  <si>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</si>
  <si>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</si>
  <si>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</si>
  <si>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</si>
  <si>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</si>
  <si>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</si>
  <si>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</si>
  <si>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</si>
  <si>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</si>
  <si>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</si>
  <si>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</si>
  <si>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</si>
  <si>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</si>
  <si>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</si>
  <si>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</si>
  <si>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</si>
  <si>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</si>
  <si>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</si>
  <si>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</si>
  <si>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</si>
  <si>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</si>
  <si>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</si>
  <si>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</si>
  <si>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</si>
  <si>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</si>
  <si>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</si>
  <si>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</si>
  <si>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</si>
  <si>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</si>
  <si>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</si>
  <si>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</si>
  <si>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</si>
  <si>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</si>
  <si>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</si>
  <si>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</si>
  <si>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</si>
  <si>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</si>
  <si>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</si>
  <si>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</si>
  <si>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</si>
  <si>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</si>
  <si>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</si>
  <si>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</si>
  <si>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</si>
  <si>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</si>
  <si>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</si>
  <si>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</si>
  <si>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</si>
  <si>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</si>
  <si>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</si>
  <si>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</si>
  <si>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</si>
  <si>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</si>
  <si>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</si>
  <si>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</si>
  <si>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</si>
  <si>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</si>
  <si>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</si>
  <si>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</si>
  <si>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</si>
  <si>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</si>
  <si>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</si>
  <si>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</si>
  <si>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</si>
  <si>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</si>
  <si>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</si>
  <si>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</si>
  <si>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</si>
  <si>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</si>
  <si>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</si>
  <si>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</si>
  <si>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</si>
  <si>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</si>
  <si>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</si>
  <si>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</si>
  <si>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</si>
  <si>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</si>
  <si>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</si>
  <si>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</si>
  <si>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2026</t>
    </r>
    <r>
      <rPr>
        <b/>
        <vertAlign val="superscript"/>
        <sz val="9"/>
        <rFont val="Segoe UI"/>
        <family val="2"/>
      </rPr>
      <t>p'</t>
    </r>
  </si>
  <si>
    <t>1 Corresponde a la información hasta el mes de febrero de 2026</t>
  </si>
  <si>
    <t>Actualizado: 24 de abril de 2026</t>
  </si>
  <si>
    <r>
      <t>2005- 2026 (Febrero)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</si>
</sst>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2" fillId="36" borderId="0" xfId="0" applyFont="1" applyFill="1" applyAlignment="1">
      <alignment horizontal="center" vertical="center"/>
    </xf>
    <xf numFmtId="0" fontId="0" fillId="3" borderId="0" xfId="0" applyFill="1" applyBorder="1"/>
    <xf numFmtId="0" fontId="3" fillId="2" borderId="0" xfId="0" applyFont="1" applyFill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36" borderId="0" xfId="0" applyFont="1" applyFill="1" applyAlignment="1">
      <alignment horizontal="center" vertical="center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0" fillId="0" borderId="0" xfId="0" applyBorder="1"/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160019</xdr:rowOff>
    </xdr:from>
    <xdr:to>
      <xdr:col>45</xdr:col>
      <xdr:colOff>236220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59"/>
          <a:ext cx="371856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87"/>
  <sheetViews>
    <sheetView showGridLines="0" tabSelected="1" topLeftCell="A64" workbookViewId="0">
      <selection activeCell="AU13" sqref="AU13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7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2"/>
      <c r="S1" s="42"/>
      <c r="T1" s="42"/>
      <c r="U1" s="42"/>
      <c r="V1" s="42"/>
      <c r="W1" s="4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7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2"/>
      <c r="S2" s="42"/>
      <c r="T2" s="42"/>
      <c r="U2" s="42"/>
      <c r="V2" s="42"/>
      <c r="W2" s="4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7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2"/>
      <c r="S3" s="42"/>
      <c r="T3" s="42"/>
      <c r="U3" s="42"/>
      <c r="V3" s="42"/>
      <c r="W3" s="4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7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/>
      <c r="S4" s="42"/>
      <c r="T4" s="42"/>
      <c r="U4" s="42"/>
      <c r="V4" s="42"/>
      <c r="W4" s="4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71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71" ht="15" customHeight="1" x14ac:dyDescent="0.3">
      <c r="A6" s="45" t="s">
        <v>69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0"/>
      <c r="AS6" s="40"/>
    </row>
    <row r="7" spans="1:71" ht="15" customHeigh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0"/>
      <c r="AS7" s="40"/>
    </row>
    <row r="8" spans="1:71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8"/>
    </row>
    <row r="9" spans="1:71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41"/>
      <c r="AQ9" s="41"/>
      <c r="AR9" s="41"/>
      <c r="AS9" s="21"/>
    </row>
    <row r="10" spans="1:71" x14ac:dyDescent="0.3">
      <c r="A10" s="46" t="s">
        <v>99</v>
      </c>
      <c r="B10" s="47"/>
      <c r="C10" s="47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5"/>
    </row>
    <row r="11" spans="1:7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71" x14ac:dyDescent="0.3">
      <c r="A12" s="48" t="s">
        <v>1</v>
      </c>
      <c r="B12" s="43" t="s">
        <v>72</v>
      </c>
      <c r="C12" s="43"/>
      <c r="D12" s="43" t="s">
        <v>73</v>
      </c>
      <c r="E12" s="43"/>
      <c r="F12" s="43" t="s">
        <v>74</v>
      </c>
      <c r="G12" s="43"/>
      <c r="H12" s="43" t="s">
        <v>75</v>
      </c>
      <c r="I12" s="43"/>
      <c r="J12" s="43" t="s">
        <v>76</v>
      </c>
      <c r="K12" s="43"/>
      <c r="L12" s="43" t="s">
        <v>77</v>
      </c>
      <c r="M12" s="43"/>
      <c r="N12" s="43" t="s">
        <v>78</v>
      </c>
      <c r="O12" s="43"/>
      <c r="P12" s="43" t="s">
        <v>79</v>
      </c>
      <c r="Q12" s="43"/>
      <c r="R12" s="43" t="s">
        <v>80</v>
      </c>
      <c r="S12" s="43"/>
      <c r="T12" s="43" t="s">
        <v>81</v>
      </c>
      <c r="U12" s="43"/>
      <c r="V12" s="43" t="s">
        <v>82</v>
      </c>
      <c r="W12" s="43"/>
      <c r="X12" s="43" t="s">
        <v>83</v>
      </c>
      <c r="Y12" s="43"/>
      <c r="Z12" s="43" t="s">
        <v>84</v>
      </c>
      <c r="AA12" s="43"/>
      <c r="AB12" s="43" t="s">
        <v>85</v>
      </c>
      <c r="AC12" s="43"/>
      <c r="AD12" s="43" t="s">
        <v>86</v>
      </c>
      <c r="AE12" s="43"/>
      <c r="AF12" s="43" t="s">
        <v>87</v>
      </c>
      <c r="AG12" s="43"/>
      <c r="AH12" s="43" t="s">
        <v>88</v>
      </c>
      <c r="AI12" s="43"/>
      <c r="AJ12" s="43" t="s">
        <v>89</v>
      </c>
      <c r="AK12" s="43"/>
      <c r="AL12" s="43" t="s">
        <v>90</v>
      </c>
      <c r="AM12" s="43"/>
      <c r="AN12" s="43" t="s">
        <v>91</v>
      </c>
      <c r="AO12" s="43"/>
      <c r="AP12" s="43" t="s">
        <v>93</v>
      </c>
      <c r="AQ12" s="43"/>
      <c r="AR12" s="43" t="s">
        <v>96</v>
      </c>
      <c r="AS12" s="43"/>
    </row>
    <row r="13" spans="1:71" x14ac:dyDescent="0.3">
      <c r="A13" s="4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</row>
    <row r="14" spans="1:71" ht="26.4" x14ac:dyDescent="0.3">
      <c r="A14" s="50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  <c r="AR14" s="35" t="s">
        <v>2</v>
      </c>
      <c r="AS14" s="35" t="s">
        <v>3</v>
      </c>
    </row>
    <row r="15" spans="1:71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2675936.4840000006</v>
      </c>
      <c r="AQ15" s="28">
        <f>+SUM(AQ16:AQ81)</f>
        <v>4808148.1290000016</v>
      </c>
      <c r="AR15" s="28">
        <f>+SUM(AR16:AR81)</f>
        <v>385179.72600000008</v>
      </c>
      <c r="AS15" s="28">
        <f>+SUM(AS16:AS81)</f>
        <v>665907.41500000004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</row>
    <row r="16" spans="1:71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955115.23899999994</v>
      </c>
      <c r="AQ16" s="30">
        <v>1615613.2660000001</v>
      </c>
      <c r="AR16" s="30">
        <v>155264.81599999999</v>
      </c>
      <c r="AS16" s="30">
        <v>243703.348</v>
      </c>
    </row>
    <row r="17" spans="1:45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170633.05</v>
      </c>
      <c r="AQ17" s="32">
        <v>92916.953999999998</v>
      </c>
      <c r="AR17" s="32">
        <v>19796.062999999998</v>
      </c>
      <c r="AS17" s="32">
        <v>9664.2819999999992</v>
      </c>
    </row>
    <row r="18" spans="1:45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83576.135999999999</v>
      </c>
      <c r="AQ18" s="30">
        <v>43381.830999999998</v>
      </c>
      <c r="AR18" s="30">
        <v>8199.9519999999993</v>
      </c>
      <c r="AS18" s="30">
        <v>5001.5529999999999</v>
      </c>
    </row>
    <row r="19" spans="1:45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117685.246</v>
      </c>
      <c r="AQ19" s="32">
        <v>8038.6440000000002</v>
      </c>
      <c r="AR19" s="32">
        <v>27526.878000000001</v>
      </c>
      <c r="AS19" s="32">
        <v>604.09400000000005</v>
      </c>
    </row>
    <row r="20" spans="1:45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102030.38400000001</v>
      </c>
      <c r="AQ20" s="30">
        <v>58571.203999999998</v>
      </c>
      <c r="AR20" s="30">
        <v>15124.89</v>
      </c>
      <c r="AS20" s="30">
        <v>3980.7170000000001</v>
      </c>
    </row>
    <row r="21" spans="1:45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46491.64</v>
      </c>
      <c r="AQ21" s="32">
        <v>41382.807000000001</v>
      </c>
      <c r="AR21" s="32">
        <v>7025.5209999999997</v>
      </c>
      <c r="AS21" s="32">
        <v>5869.7380000000003</v>
      </c>
    </row>
    <row r="22" spans="1:45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35373.550000000003</v>
      </c>
      <c r="AQ22" s="30">
        <v>27484.23</v>
      </c>
      <c r="AR22" s="30">
        <v>5087.5879999999997</v>
      </c>
      <c r="AS22" s="30">
        <v>1553.5630000000001</v>
      </c>
    </row>
    <row r="23" spans="1:45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46415.258000000002</v>
      </c>
      <c r="AQ23" s="32">
        <v>60897.807000000001</v>
      </c>
      <c r="AR23" s="32">
        <v>4152.8959999999997</v>
      </c>
      <c r="AS23" s="32">
        <v>4930.3270000000002</v>
      </c>
    </row>
    <row r="24" spans="1:45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92243.581000000006</v>
      </c>
      <c r="AQ24" s="30">
        <v>284947.66700000002</v>
      </c>
      <c r="AR24" s="30">
        <v>15260.552</v>
      </c>
      <c r="AS24" s="30">
        <v>39979.735000000001</v>
      </c>
    </row>
    <row r="25" spans="1:45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26057.597000000002</v>
      </c>
      <c r="AQ25" s="32">
        <v>10070.69</v>
      </c>
      <c r="AR25" s="32">
        <v>3249.25</v>
      </c>
      <c r="AS25" s="32">
        <v>1023.71</v>
      </c>
    </row>
    <row r="26" spans="1:45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131758.56599999999</v>
      </c>
      <c r="AQ26" s="30">
        <v>118546.4</v>
      </c>
      <c r="AR26" s="30">
        <v>17992.29</v>
      </c>
      <c r="AS26" s="30">
        <v>5515.1890000000003</v>
      </c>
    </row>
    <row r="27" spans="1:45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7679.835</v>
      </c>
      <c r="AQ27" s="32">
        <v>1791.0350000000001</v>
      </c>
      <c r="AR27" s="32">
        <v>649.76499999999999</v>
      </c>
      <c r="AS27" s="32">
        <v>105.83799999999999</v>
      </c>
    </row>
    <row r="28" spans="1:45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23677.621999999999</v>
      </c>
      <c r="AQ28" s="30">
        <v>9383.1229999999996</v>
      </c>
      <c r="AR28" s="30">
        <v>2367.1480000000001</v>
      </c>
      <c r="AS28" s="30">
        <v>750.79899999999998</v>
      </c>
    </row>
    <row r="29" spans="1:45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27434.758999999998</v>
      </c>
      <c r="AQ29" s="32">
        <v>14632.981</v>
      </c>
      <c r="AR29" s="32">
        <v>3897.511</v>
      </c>
      <c r="AS29" s="32">
        <v>1811.942</v>
      </c>
    </row>
    <row r="30" spans="1:45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728.53899999999999</v>
      </c>
      <c r="AQ30" s="30">
        <v>593.41399999999999</v>
      </c>
      <c r="AR30" s="30">
        <v>472.88799999999998</v>
      </c>
      <c r="AS30" s="30">
        <v>437.00599999999997</v>
      </c>
    </row>
    <row r="31" spans="1:45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136637.89499999999</v>
      </c>
      <c r="AQ31" s="32">
        <v>307959.01799999998</v>
      </c>
      <c r="AR31" s="32">
        <v>1394.347</v>
      </c>
      <c r="AS31" s="32">
        <v>633.93299999999999</v>
      </c>
    </row>
    <row r="32" spans="1:45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236357.62899999999</v>
      </c>
      <c r="AQ32" s="30">
        <v>697501.55200000003</v>
      </c>
      <c r="AR32" s="30">
        <v>30214.699000000001</v>
      </c>
      <c r="AS32" s="30">
        <v>91883.517000000007</v>
      </c>
    </row>
    <row r="33" spans="1:45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31579.076000000001</v>
      </c>
      <c r="AQ33" s="32">
        <v>61960.421000000002</v>
      </c>
      <c r="AR33" s="32">
        <v>1599.578</v>
      </c>
      <c r="AS33" s="32">
        <v>409.45</v>
      </c>
    </row>
    <row r="34" spans="1:45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13032.356</v>
      </c>
      <c r="AQ34" s="30">
        <v>4259.3209999999999</v>
      </c>
      <c r="AR34" s="30">
        <v>1312.7080000000001</v>
      </c>
      <c r="AS34" s="30">
        <v>375.83199999999999</v>
      </c>
    </row>
    <row r="35" spans="1:45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5881.7060000000001</v>
      </c>
      <c r="AQ35" s="32">
        <v>13879.062</v>
      </c>
      <c r="AR35" s="32">
        <v>874.72199999999998</v>
      </c>
      <c r="AS35" s="32">
        <v>3250.4050000000002</v>
      </c>
    </row>
    <row r="36" spans="1:45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9193.3719999999994</v>
      </c>
      <c r="AQ36" s="30">
        <v>48927.82</v>
      </c>
      <c r="AR36" s="30">
        <v>817.50599999999997</v>
      </c>
      <c r="AS36" s="30">
        <v>3177.0239999999999</v>
      </c>
    </row>
    <row r="37" spans="1:45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99098.148000000001</v>
      </c>
      <c r="AQ37" s="32">
        <v>21.062999999999999</v>
      </c>
      <c r="AR37" s="32">
        <v>9540.2860000000001</v>
      </c>
      <c r="AS37" s="32">
        <v>2.78</v>
      </c>
    </row>
    <row r="38" spans="1:45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497.726</v>
      </c>
      <c r="AQ38" s="30">
        <v>271.05</v>
      </c>
      <c r="AR38" s="30">
        <v>2.6709999999999998</v>
      </c>
      <c r="AS38" s="30">
        <v>1.4999999999999999E-2</v>
      </c>
    </row>
    <row r="39" spans="1:45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96.575999999999993</v>
      </c>
      <c r="AQ39" s="32">
        <v>72.006</v>
      </c>
      <c r="AR39" s="32">
        <v>13.036</v>
      </c>
      <c r="AS39" s="32">
        <v>0.13700000000000001</v>
      </c>
    </row>
    <row r="40" spans="1:45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  <c r="AR40" s="30">
        <v>0</v>
      </c>
      <c r="AS40" s="30">
        <v>0</v>
      </c>
    </row>
    <row r="41" spans="1:45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10535.624</v>
      </c>
      <c r="AQ41" s="32">
        <v>3115.8389999999999</v>
      </c>
      <c r="AR41" s="32">
        <v>1605.2439999999999</v>
      </c>
      <c r="AS41" s="32">
        <v>415.99400000000003</v>
      </c>
    </row>
    <row r="42" spans="1:45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854.12300000000005</v>
      </c>
      <c r="AQ42" s="30">
        <v>1301.7929999999999</v>
      </c>
      <c r="AR42" s="30">
        <v>519.86699999999996</v>
      </c>
      <c r="AS42" s="30">
        <v>3536.98</v>
      </c>
    </row>
    <row r="43" spans="1:45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5035.9049999999997</v>
      </c>
      <c r="AQ43" s="32">
        <v>47734.84</v>
      </c>
      <c r="AR43" s="32">
        <v>5179.4759999999997</v>
      </c>
      <c r="AS43" s="32">
        <v>20811.004000000001</v>
      </c>
    </row>
    <row r="44" spans="1:45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2573.0320000000002</v>
      </c>
      <c r="AQ44" s="30">
        <v>1068.9190000000001</v>
      </c>
      <c r="AR44" s="30">
        <v>948.54300000000001</v>
      </c>
      <c r="AS44" s="30">
        <v>455.79899999999998</v>
      </c>
    </row>
    <row r="45" spans="1:45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6408.8649999999998</v>
      </c>
      <c r="AQ45" s="32">
        <v>15080.929</v>
      </c>
      <c r="AR45" s="32">
        <v>1096.4849999999999</v>
      </c>
      <c r="AS45" s="32">
        <v>1246.182</v>
      </c>
    </row>
    <row r="46" spans="1:45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5284.4120000000003</v>
      </c>
      <c r="AQ46" s="30">
        <v>1121.1089999999999</v>
      </c>
      <c r="AR46" s="30">
        <v>573.36500000000001</v>
      </c>
      <c r="AS46" s="30">
        <v>504.99</v>
      </c>
    </row>
    <row r="47" spans="1:45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889.20899999999995</v>
      </c>
      <c r="AQ47" s="32">
        <v>864.90300000000002</v>
      </c>
      <c r="AR47" s="32">
        <v>372.67099999999999</v>
      </c>
      <c r="AS47" s="32">
        <v>164.59800000000001</v>
      </c>
    </row>
    <row r="48" spans="1:45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4689.6660000000002</v>
      </c>
      <c r="AQ48" s="30">
        <v>1379.1959999999999</v>
      </c>
      <c r="AR48" s="30">
        <v>1147.1420000000001</v>
      </c>
      <c r="AS48" s="30">
        <v>265.92</v>
      </c>
    </row>
    <row r="49" spans="1:45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5199.32</v>
      </c>
      <c r="AQ49" s="32">
        <v>8516.6640000000007</v>
      </c>
      <c r="AR49" s="32">
        <v>212.08600000000001</v>
      </c>
      <c r="AS49" s="32">
        <v>87.427999999999997</v>
      </c>
    </row>
    <row r="50" spans="1:45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  <c r="AR50" s="30">
        <v>46.368000000000002</v>
      </c>
      <c r="AS50" s="30">
        <v>36.799999999999997</v>
      </c>
    </row>
    <row r="51" spans="1:45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3705.8040000000001</v>
      </c>
      <c r="AQ51" s="32">
        <v>53812.87</v>
      </c>
      <c r="AR51" s="32">
        <v>613.37300000000005</v>
      </c>
      <c r="AS51" s="32">
        <v>9000.32</v>
      </c>
    </row>
    <row r="52" spans="1:45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24573.87</v>
      </c>
      <c r="AQ52" s="30">
        <v>2901.998</v>
      </c>
      <c r="AR52" s="30">
        <v>3826.5210000000002</v>
      </c>
      <c r="AS52" s="30">
        <v>300.68799999999999</v>
      </c>
    </row>
    <row r="53" spans="1:45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7062.1019999999999</v>
      </c>
      <c r="AQ53" s="32">
        <v>1855.501</v>
      </c>
      <c r="AR53" s="32">
        <v>1140.962</v>
      </c>
      <c r="AS53" s="32">
        <v>273.29199999999997</v>
      </c>
    </row>
    <row r="54" spans="1:45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2173.107</v>
      </c>
      <c r="AQ54" s="30">
        <v>32771.377999999997</v>
      </c>
      <c r="AR54" s="30">
        <v>396</v>
      </c>
      <c r="AS54" s="30">
        <v>6000</v>
      </c>
    </row>
    <row r="55" spans="1:45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3580.3110000000001</v>
      </c>
      <c r="AQ55" s="32">
        <v>1272.316</v>
      </c>
      <c r="AR55" s="32">
        <v>353.315</v>
      </c>
      <c r="AS55" s="32">
        <v>31.972999999999999</v>
      </c>
    </row>
    <row r="56" spans="1:45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4004.018</v>
      </c>
      <c r="AQ56" s="30">
        <v>805.125</v>
      </c>
      <c r="AR56" s="30">
        <v>1628.433</v>
      </c>
      <c r="AS56" s="30">
        <v>317.39999999999998</v>
      </c>
    </row>
    <row r="57" spans="1:45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58.33</v>
      </c>
      <c r="AQ57" s="32">
        <v>1.3320000000000001</v>
      </c>
      <c r="AR57" s="32">
        <v>1.619</v>
      </c>
      <c r="AS57" s="32">
        <v>1.2E-2</v>
      </c>
    </row>
    <row r="58" spans="1:45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968.00900000000001</v>
      </c>
      <c r="AQ58" s="30">
        <v>111.711</v>
      </c>
      <c r="AR58" s="30">
        <v>168.72300000000001</v>
      </c>
      <c r="AS58" s="30">
        <v>1.335</v>
      </c>
    </row>
    <row r="59" spans="1:45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151.83000000000001</v>
      </c>
      <c r="AQ59" s="32">
        <v>53.96</v>
      </c>
      <c r="AR59" s="32">
        <v>0.218</v>
      </c>
      <c r="AS59" s="32">
        <v>6.0000000000000001E-3</v>
      </c>
    </row>
    <row r="60" spans="1:45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2608.759</v>
      </c>
      <c r="AQ60" s="30">
        <v>836.11300000000006</v>
      </c>
      <c r="AR60" s="30">
        <v>305.40199999999999</v>
      </c>
      <c r="AS60" s="30">
        <v>61.442</v>
      </c>
    </row>
    <row r="61" spans="1:45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46.656999999999996</v>
      </c>
      <c r="AQ61" s="32">
        <v>0.24</v>
      </c>
      <c r="AR61" s="32">
        <v>3.956</v>
      </c>
      <c r="AS61" s="32">
        <v>1.2E-2</v>
      </c>
    </row>
    <row r="62" spans="1:45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4785.4610000000002</v>
      </c>
      <c r="AQ62" s="30">
        <v>50649.648999999998</v>
      </c>
      <c r="AR62" s="30">
        <v>709.44100000000003</v>
      </c>
      <c r="AS62" s="30">
        <v>7750.4669999999996</v>
      </c>
    </row>
    <row r="63" spans="1:45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191.809</v>
      </c>
      <c r="AQ63" s="32">
        <v>1.33</v>
      </c>
      <c r="AR63" s="32">
        <v>39.122999999999998</v>
      </c>
      <c r="AS63" s="32">
        <v>0.38900000000000001</v>
      </c>
    </row>
    <row r="64" spans="1:45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36602.661</v>
      </c>
      <c r="AQ64" s="30">
        <v>565405.29099999997</v>
      </c>
      <c r="AR64" s="30">
        <v>7012.4380000000001</v>
      </c>
      <c r="AS64" s="30">
        <v>101716.068</v>
      </c>
    </row>
    <row r="65" spans="1:45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4772.9160000000002</v>
      </c>
      <c r="AQ65" s="32">
        <v>842.29300000000001</v>
      </c>
      <c r="AR65" s="32">
        <v>2.8820000000000001</v>
      </c>
      <c r="AS65" s="32">
        <v>0.17100000000000001</v>
      </c>
    </row>
    <row r="66" spans="1:45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11750.209000000001</v>
      </c>
      <c r="AQ66" s="30">
        <v>1245.2919999999999</v>
      </c>
      <c r="AR66" s="30">
        <v>196.28800000000001</v>
      </c>
      <c r="AS66" s="30">
        <v>103.363</v>
      </c>
    </row>
    <row r="67" spans="1:45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</row>
    <row r="68" spans="1:45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507.39800000000002</v>
      </c>
      <c r="AQ68" s="30">
        <v>7.4320000000000004</v>
      </c>
      <c r="AR68" s="30">
        <v>62.451999999999998</v>
      </c>
      <c r="AS68" s="30">
        <v>4.3999999999999997E-2</v>
      </c>
    </row>
    <row r="69" spans="1:45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21143.937999999998</v>
      </c>
      <c r="AQ69" s="32">
        <v>10405.394</v>
      </c>
      <c r="AR69" s="32">
        <v>3831.4340000000002</v>
      </c>
      <c r="AS69" s="32">
        <v>1667.4449999999999</v>
      </c>
    </row>
    <row r="70" spans="1:45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19260.785</v>
      </c>
      <c r="AQ70" s="30">
        <v>46712.39</v>
      </c>
      <c r="AR70" s="30">
        <v>13625.22</v>
      </c>
      <c r="AS70" s="30">
        <v>43150.830999999998</v>
      </c>
    </row>
    <row r="71" spans="1:45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  <c r="AR71" s="32">
        <v>0</v>
      </c>
      <c r="AS71" s="32">
        <v>0</v>
      </c>
    </row>
    <row r="72" spans="1:45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  <c r="AR72" s="30">
        <v>0</v>
      </c>
      <c r="AS72" s="30">
        <v>0</v>
      </c>
    </row>
    <row r="73" spans="1:45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  <c r="AR73" s="32">
        <v>0</v>
      </c>
      <c r="AS73" s="32">
        <v>0</v>
      </c>
    </row>
    <row r="74" spans="1:45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  <c r="AR74" s="30">
        <v>0</v>
      </c>
      <c r="AS74" s="30">
        <v>0</v>
      </c>
    </row>
    <row r="75" spans="1:45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1566.6110000000001</v>
      </c>
      <c r="AQ75" s="32">
        <v>1343.4480000000001</v>
      </c>
      <c r="AR75" s="32">
        <v>275.786</v>
      </c>
      <c r="AS75" s="32">
        <v>166.75299999999999</v>
      </c>
    </row>
    <row r="76" spans="1:45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7812.4290000000001</v>
      </c>
      <c r="AQ76" s="30">
        <v>5415.5429999999997</v>
      </c>
      <c r="AR76" s="30">
        <v>349.892</v>
      </c>
      <c r="AS76" s="30">
        <v>462.07400000000001</v>
      </c>
    </row>
    <row r="77" spans="1:45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  <c r="AR77" s="32">
        <v>84.953000000000003</v>
      </c>
      <c r="AS77" s="32">
        <v>50.872</v>
      </c>
    </row>
    <row r="78" spans="1:45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  <c r="AR78" s="30">
        <v>2.0329999999999999</v>
      </c>
      <c r="AS78" s="30">
        <v>6.7000000000000004E-2</v>
      </c>
    </row>
    <row r="79" spans="1:45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  <c r="AR79" s="32">
        <v>0</v>
      </c>
      <c r="AS79" s="32">
        <v>0</v>
      </c>
    </row>
    <row r="80" spans="1:45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</row>
    <row r="81" spans="1:45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73853.812999999995</v>
      </c>
      <c r="AQ81" s="34">
        <v>425232.39399999997</v>
      </c>
      <c r="AR81" s="34">
        <v>7010.4539999999997</v>
      </c>
      <c r="AS81" s="34">
        <v>42661.762000000002</v>
      </c>
    </row>
    <row r="82" spans="1:45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5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1"/>
    </row>
    <row r="84" spans="1:45" x14ac:dyDescent="0.3">
      <c r="A84" s="39" t="s">
        <v>71</v>
      </c>
      <c r="AQ84" s="51"/>
      <c r="AR84" s="51"/>
      <c r="AS84" s="12"/>
    </row>
    <row r="85" spans="1:45" x14ac:dyDescent="0.3">
      <c r="A85" s="39" t="s">
        <v>97</v>
      </c>
      <c r="AQ85" s="51"/>
      <c r="AR85" s="51"/>
      <c r="AS85" s="12"/>
    </row>
    <row r="86" spans="1:45" x14ac:dyDescent="0.3">
      <c r="A86" s="39" t="s">
        <v>92</v>
      </c>
      <c r="AQ86" s="51"/>
      <c r="AR86" s="51"/>
      <c r="AS86" s="12"/>
    </row>
    <row r="87" spans="1:45" x14ac:dyDescent="0.3">
      <c r="A87" s="26" t="s">
        <v>98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4"/>
    </row>
  </sheetData>
  <mergeCells count="26">
    <mergeCell ref="AR12:AS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977072-CC31-4549-8357-9478351450A1}"/>
</file>

<file path=customXml/itemProps2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2018-03-09T14:19:28Z</dcterms:created>
  <dcterms:modified xsi:type="dcterms:W3CDTF">2026-04-20T12:20:19Z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