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ba\OneDrive\Escritorio\Documents\DANE\2025\Productos\Julio\Históricos\"/>
    </mc:Choice>
  </mc:AlternateContent>
  <xr:revisionPtr revIDLastSave="0" documentId="13_ncr:1_{9191B56E-EF31-44B4-A1E2-E5FBB43A8A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portaciones 05-25" sheetId="1" r:id="rId1"/>
  </sheets>
  <definedNames>
    <definedName name="_xlnm._FilterDatabase" localSheetId="0" hidden="1">'Exportaciones 05-25'!$A$12:$AM$87</definedName>
    <definedName name="destino">#REF!</definedName>
    <definedName name="pais">#REF!</definedName>
    <definedName name="país">#REF!</definedName>
    <definedName name="paises">#REF!</definedName>
    <definedName name="PI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5" i="1" l="1"/>
  <c r="AP15" i="1"/>
  <c r="C15" i="1" l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B15" i="1"/>
</calcChain>
</file>

<file path=xl/sharedStrings.xml><?xml version="1.0" encoding="utf-8"?>
<sst xmlns="http://schemas.openxmlformats.org/spreadsheetml/2006/main" count="139" uniqueCount="99">
  <si>
    <t>Exportaciones hacia el resto del mundo, según país de destino</t>
  </si>
  <si>
    <t>País</t>
  </si>
  <si>
    <t xml:space="preserve">Miles de dólares FOB </t>
  </si>
  <si>
    <t xml:space="preserve">Toneladas métricas </t>
  </si>
  <si>
    <t>Total general</t>
  </si>
  <si>
    <t>Estados Unidos</t>
  </si>
  <si>
    <t>Ecuador</t>
  </si>
  <si>
    <t>Venezuela</t>
  </si>
  <si>
    <t>Italia</t>
  </si>
  <si>
    <t>Perú</t>
  </si>
  <si>
    <t>Chile</t>
  </si>
  <si>
    <t>Panamá</t>
  </si>
  <si>
    <t>República Dominicana</t>
  </si>
  <si>
    <t>Brasil</t>
  </si>
  <si>
    <t>Costa Rica</t>
  </si>
  <si>
    <t>México</t>
  </si>
  <si>
    <t>Bolivia</t>
  </si>
  <si>
    <t>Argentina</t>
  </si>
  <si>
    <t>Guatemala</t>
  </si>
  <si>
    <t>Egipto</t>
  </si>
  <si>
    <t>Países Bajos</t>
  </si>
  <si>
    <t>Puerto Rico</t>
  </si>
  <si>
    <t>Honduras</t>
  </si>
  <si>
    <t>Canadá</t>
  </si>
  <si>
    <t>Guyana</t>
  </si>
  <si>
    <t>Surinam</t>
  </si>
  <si>
    <t>Suiza</t>
  </si>
  <si>
    <t>Guadalupe</t>
  </si>
  <si>
    <t>Dinamarca</t>
  </si>
  <si>
    <t>Martinica</t>
  </si>
  <si>
    <t>El Salvador</t>
  </si>
  <si>
    <t>Haití</t>
  </si>
  <si>
    <t>Aruba</t>
  </si>
  <si>
    <t>Uruguay</t>
  </si>
  <si>
    <t>Jamaica</t>
  </si>
  <si>
    <t>Bélgica</t>
  </si>
  <si>
    <t>Cuba</t>
  </si>
  <si>
    <t>Francia</t>
  </si>
  <si>
    <t>Trinidad y Tobago</t>
  </si>
  <si>
    <t>Finlandia</t>
  </si>
  <si>
    <t>Antigua y Barbuda</t>
  </si>
  <si>
    <t>España</t>
  </si>
  <si>
    <t>Australia</t>
  </si>
  <si>
    <t>Dominica</t>
  </si>
  <si>
    <t>Reino Unido</t>
  </si>
  <si>
    <t>Paraguay</t>
  </si>
  <si>
    <t>Islas Vírgenes (EE.UU)</t>
  </si>
  <si>
    <t>Alemania</t>
  </si>
  <si>
    <t>Suecia</t>
  </si>
  <si>
    <t>Singapur</t>
  </si>
  <si>
    <t>Santa Lucía</t>
  </si>
  <si>
    <t>Hong Kong</t>
  </si>
  <si>
    <t>China</t>
  </si>
  <si>
    <t>Arabia Saudita</t>
  </si>
  <si>
    <t>Emiratos Árabes Unidos</t>
  </si>
  <si>
    <t>Ghana</t>
  </si>
  <si>
    <t>Grecia</t>
  </si>
  <si>
    <t>Tailandia</t>
  </si>
  <si>
    <t>Bahamas</t>
  </si>
  <si>
    <t>Congo</t>
  </si>
  <si>
    <t>Costa de Marfil</t>
  </si>
  <si>
    <t>Gibraltar</t>
  </si>
  <si>
    <t>Irlanda</t>
  </si>
  <si>
    <t>India</t>
  </si>
  <si>
    <t>Libia</t>
  </si>
  <si>
    <t>Nigeria</t>
  </si>
  <si>
    <t>Senegal</t>
  </si>
  <si>
    <t>Togo</t>
  </si>
  <si>
    <t>Demás países</t>
  </si>
  <si>
    <t>Comercio Exterior de Mercancías en Zonas Francas</t>
  </si>
  <si>
    <t>Fuente: DANE-ZF</t>
  </si>
  <si>
    <t xml:space="preserve">p Cifras provisionales  </t>
  </si>
  <si>
    <r>
      <t>2005</t>
    </r>
    <r>
      <rPr>
        <b/>
        <vertAlign val="superscript"/>
        <sz val="9"/>
        <rFont val="Segoe UI"/>
        <family val="2"/>
      </rPr>
      <t>p</t>
    </r>
  </si>
  <si>
    <r>
      <t>2006</t>
    </r>
    <r>
      <rPr>
        <b/>
        <vertAlign val="superscript"/>
        <sz val="9"/>
        <rFont val="Segoe UI"/>
        <family val="2"/>
      </rPr>
      <t>p</t>
    </r>
  </si>
  <si>
    <r>
      <t>2007</t>
    </r>
    <r>
      <rPr>
        <b/>
        <vertAlign val="superscript"/>
        <sz val="9"/>
        <rFont val="Segoe UI"/>
        <family val="2"/>
      </rPr>
      <t>p</t>
    </r>
  </si>
  <si>
    <r>
      <t>2008</t>
    </r>
    <r>
      <rPr>
        <b/>
        <vertAlign val="superscript"/>
        <sz val="9"/>
        <rFont val="Segoe UI"/>
        <family val="2"/>
      </rPr>
      <t>p</t>
    </r>
  </si>
  <si>
    <r>
      <t>2009</t>
    </r>
    <r>
      <rPr>
        <b/>
        <vertAlign val="superscript"/>
        <sz val="9"/>
        <rFont val="Segoe UI"/>
        <family val="2"/>
      </rPr>
      <t>p</t>
    </r>
  </si>
  <si>
    <r>
      <t>2010</t>
    </r>
    <r>
      <rPr>
        <b/>
        <vertAlign val="superscript"/>
        <sz val="9"/>
        <rFont val="Segoe UI"/>
        <family val="2"/>
      </rPr>
      <t>p</t>
    </r>
  </si>
  <si>
    <r>
      <t>2011</t>
    </r>
    <r>
      <rPr>
        <b/>
        <vertAlign val="superscript"/>
        <sz val="9"/>
        <rFont val="Segoe UI"/>
        <family val="2"/>
      </rPr>
      <t>p</t>
    </r>
  </si>
  <si>
    <r>
      <t>2012</t>
    </r>
    <r>
      <rPr>
        <b/>
        <vertAlign val="superscript"/>
        <sz val="9"/>
        <rFont val="Segoe UI"/>
        <family val="2"/>
      </rPr>
      <t>p</t>
    </r>
  </si>
  <si>
    <r>
      <t>2013</t>
    </r>
    <r>
      <rPr>
        <b/>
        <vertAlign val="superscript"/>
        <sz val="9"/>
        <rFont val="Segoe UI"/>
        <family val="2"/>
      </rPr>
      <t>p</t>
    </r>
  </si>
  <si>
    <r>
      <t>2014</t>
    </r>
    <r>
      <rPr>
        <b/>
        <vertAlign val="superscript"/>
        <sz val="9"/>
        <rFont val="Segoe UI"/>
        <family val="2"/>
      </rPr>
      <t>p</t>
    </r>
  </si>
  <si>
    <r>
      <t>2015</t>
    </r>
    <r>
      <rPr>
        <b/>
        <vertAlign val="superscript"/>
        <sz val="9"/>
        <rFont val="Segoe UI"/>
        <family val="2"/>
      </rPr>
      <t>p'</t>
    </r>
  </si>
  <si>
    <r>
      <t>2016</t>
    </r>
    <r>
      <rPr>
        <b/>
        <vertAlign val="superscript"/>
        <sz val="9"/>
        <rFont val="Segoe UI"/>
        <family val="2"/>
      </rPr>
      <t>p'</t>
    </r>
  </si>
  <si>
    <r>
      <t>2017</t>
    </r>
    <r>
      <rPr>
        <b/>
        <vertAlign val="superscript"/>
        <sz val="9"/>
        <rFont val="Segoe UI"/>
        <family val="2"/>
      </rPr>
      <t>p'</t>
    </r>
  </si>
  <si>
    <r>
      <t>2018</t>
    </r>
    <r>
      <rPr>
        <b/>
        <vertAlign val="superscript"/>
        <sz val="9"/>
        <rFont val="Segoe UI"/>
        <family val="2"/>
      </rPr>
      <t>p'</t>
    </r>
  </si>
  <si>
    <r>
      <t>2019</t>
    </r>
    <r>
      <rPr>
        <b/>
        <vertAlign val="superscript"/>
        <sz val="9"/>
        <rFont val="Segoe UI"/>
        <family val="2"/>
      </rPr>
      <t>p'</t>
    </r>
  </si>
  <si>
    <r>
      <t>2020</t>
    </r>
    <r>
      <rPr>
        <b/>
        <vertAlign val="superscript"/>
        <sz val="9"/>
        <rFont val="Segoe UI"/>
        <family val="2"/>
      </rPr>
      <t>p'</t>
    </r>
  </si>
  <si>
    <r>
      <t>2021</t>
    </r>
    <r>
      <rPr>
        <b/>
        <vertAlign val="superscript"/>
        <sz val="9"/>
        <rFont val="Segoe UI"/>
        <family val="2"/>
      </rPr>
      <t>p'</t>
    </r>
  </si>
  <si>
    <r>
      <t>2022</t>
    </r>
    <r>
      <rPr>
        <b/>
        <vertAlign val="superscript"/>
        <sz val="9"/>
        <rFont val="Segoe UI"/>
        <family val="2"/>
      </rPr>
      <t>p'</t>
    </r>
  </si>
  <si>
    <r>
      <t>2023</t>
    </r>
    <r>
      <rPr>
        <b/>
        <vertAlign val="superscript"/>
        <sz val="9"/>
        <rFont val="Segoe UI"/>
        <family val="2"/>
      </rPr>
      <t>p'</t>
    </r>
  </si>
  <si>
    <r>
      <t>2024</t>
    </r>
    <r>
      <rPr>
        <b/>
        <vertAlign val="superscript"/>
        <sz val="9"/>
        <rFont val="Segoe UI"/>
        <family val="2"/>
      </rPr>
      <t>p'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</si>
  <si>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La diferencia en la sumatoria de variables obedece al sistema de aproximación de dígitos.</t>
    </r>
  </si>
  <si>
    <r>
      <t>2025</t>
    </r>
    <r>
      <rPr>
        <b/>
        <vertAlign val="superscript"/>
        <sz val="9"/>
        <rFont val="Segoe UI"/>
        <family val="2"/>
      </rPr>
      <t>p'</t>
    </r>
  </si>
  <si>
    <t>Corea del sur</t>
  </si>
  <si>
    <t>Iraq</t>
  </si>
  <si>
    <t>1 Corresponde a la información hasta el mes de julio de 2025</t>
  </si>
  <si>
    <t>Actualizado: 18 de septiembre de 2025</t>
  </si>
  <si>
    <r>
      <t>2005- 2025 (Julio)</t>
    </r>
    <r>
      <rPr>
        <b/>
        <vertAlign val="superscript"/>
        <sz val="9"/>
        <rFont val="Segoe UI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</si>
</sst>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275E94"/>
      <name val="Calibri"/>
      <family val="2"/>
      <scheme val="minor"/>
    </font>
    <font>
      <b/>
      <sz val="14"/>
      <color theme="0"/>
      <name val="Segoe UI"/>
      <family val="2"/>
    </font>
    <font>
      <b/>
      <sz val="8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b/>
      <vertAlign val="superscript"/>
      <sz val="9"/>
      <name val="Segoe UI"/>
      <family val="2"/>
    </font>
    <font>
      <sz val="8"/>
      <name val="Segoe UI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6004B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7" applyNumberFormat="0" applyAlignment="0" applyProtection="0"/>
    <xf numFmtId="0" fontId="13" fillId="9" borderId="8" applyNumberFormat="0" applyAlignment="0" applyProtection="0"/>
    <xf numFmtId="0" fontId="14" fillId="9" borderId="7" applyNumberFormat="0" applyAlignment="0" applyProtection="0"/>
    <xf numFmtId="0" fontId="15" fillId="0" borderId="9" applyNumberFormat="0" applyFill="0" applyAlignment="0" applyProtection="0"/>
    <xf numFmtId="0" fontId="16" fillId="10" borderId="10" applyNumberFormat="0" applyAlignment="0" applyProtection="0"/>
    <xf numFmtId="0" fontId="17" fillId="0" borderId="0" applyNumberFormat="0" applyFill="0" applyBorder="0" applyAlignment="0" applyProtection="0"/>
    <xf numFmtId="0" fontId="1" fillId="11" borderId="1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49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165" fontId="0" fillId="2" borderId="0" xfId="1" applyNumberFormat="1" applyFont="1" applyFill="1"/>
    <xf numFmtId="165" fontId="0" fillId="2" borderId="0" xfId="0" applyNumberFormat="1" applyFill="1"/>
    <xf numFmtId="0" fontId="3" fillId="2" borderId="0" xfId="0" applyFont="1" applyFill="1" applyAlignment="1">
      <alignment horizontal="right" vertical="center" wrapText="1"/>
    </xf>
    <xf numFmtId="0" fontId="22" fillId="36" borderId="0" xfId="0" applyFont="1" applyFill="1" applyAlignment="1">
      <alignment horizontal="center" vertical="center"/>
    </xf>
    <xf numFmtId="165" fontId="0" fillId="0" borderId="0" xfId="0" applyNumberFormat="1"/>
    <xf numFmtId="165" fontId="2" fillId="2" borderId="0" xfId="1" applyNumberFormat="1" applyFont="1" applyFill="1" applyBorder="1"/>
    <xf numFmtId="0" fontId="0" fillId="0" borderId="1" xfId="0" applyBorder="1"/>
    <xf numFmtId="0" fontId="0" fillId="0" borderId="14" xfId="0" applyBorder="1"/>
    <xf numFmtId="0" fontId="0" fillId="0" borderId="16" xfId="0" applyBorder="1"/>
    <xf numFmtId="0" fontId="0" fillId="0" borderId="3" xfId="0" applyBorder="1"/>
    <xf numFmtId="0" fontId="0" fillId="0" borderId="18" xfId="0" applyBorder="1"/>
    <xf numFmtId="0" fontId="0" fillId="3" borderId="13" xfId="0" applyFill="1" applyBorder="1"/>
    <xf numFmtId="0" fontId="4" fillId="3" borderId="1" xfId="0" applyFont="1" applyFill="1" applyBorder="1"/>
    <xf numFmtId="0" fontId="0" fillId="3" borderId="1" xfId="0" applyFill="1" applyBorder="1"/>
    <xf numFmtId="0" fontId="0" fillId="3" borderId="14" xfId="0" applyFill="1" applyBorder="1"/>
    <xf numFmtId="0" fontId="4" fillId="3" borderId="0" xfId="0" applyFont="1" applyFill="1"/>
    <xf numFmtId="0" fontId="0" fillId="3" borderId="0" xfId="0" applyFill="1"/>
    <xf numFmtId="0" fontId="0" fillId="3" borderId="16" xfId="0" applyFill="1" applyBorder="1"/>
    <xf numFmtId="0" fontId="4" fillId="3" borderId="3" xfId="0" applyFont="1" applyFill="1" applyBorder="1"/>
    <xf numFmtId="0" fontId="0" fillId="3" borderId="3" xfId="0" applyFill="1" applyBorder="1"/>
    <xf numFmtId="165" fontId="0" fillId="3" borderId="3" xfId="0" applyNumberFormat="1" applyFill="1" applyBorder="1"/>
    <xf numFmtId="0" fontId="0" fillId="3" borderId="18" xfId="0" applyFill="1" applyBorder="1"/>
    <xf numFmtId="3" fontId="23" fillId="2" borderId="17" xfId="0" applyNumberFormat="1" applyFont="1" applyFill="1" applyBorder="1"/>
    <xf numFmtId="166" fontId="24" fillId="2" borderId="0" xfId="1" applyNumberFormat="1" applyFont="1" applyFill="1" applyAlignment="1">
      <alignment vertical="center"/>
    </xf>
    <xf numFmtId="165" fontId="24" fillId="2" borderId="0" xfId="1" applyNumberFormat="1" applyFont="1" applyFill="1" applyAlignment="1">
      <alignment vertical="center"/>
    </xf>
    <xf numFmtId="0" fontId="25" fillId="3" borderId="0" xfId="0" applyFont="1" applyFill="1"/>
    <xf numFmtId="165" fontId="25" fillId="3" borderId="0" xfId="1" applyNumberFormat="1" applyFont="1" applyFill="1"/>
    <xf numFmtId="0" fontId="25" fillId="2" borderId="0" xfId="0" applyFont="1" applyFill="1"/>
    <xf numFmtId="165" fontId="25" fillId="2" borderId="0" xfId="1" applyNumberFormat="1" applyFont="1" applyFill="1"/>
    <xf numFmtId="0" fontId="25" fillId="2" borderId="3" xfId="0" applyFont="1" applyFill="1" applyBorder="1"/>
    <xf numFmtId="165" fontId="25" fillId="2" borderId="3" xfId="1" applyNumberFormat="1" applyFont="1" applyFill="1" applyBorder="1"/>
    <xf numFmtId="0" fontId="24" fillId="4" borderId="2" xfId="0" applyFont="1" applyFill="1" applyBorder="1" applyAlignment="1">
      <alignment horizontal="center" wrapText="1"/>
    </xf>
    <xf numFmtId="0" fontId="24" fillId="3" borderId="15" xfId="2" applyFont="1" applyFill="1" applyBorder="1"/>
    <xf numFmtId="0" fontId="24" fillId="3" borderId="0" xfId="2" applyFont="1" applyFill="1"/>
    <xf numFmtId="0" fontId="23" fillId="2" borderId="13" xfId="0" applyFont="1" applyFill="1" applyBorder="1"/>
    <xf numFmtId="0" fontId="27" fillId="2" borderId="15" xfId="0" applyFont="1" applyFill="1" applyBorder="1"/>
    <xf numFmtId="0" fontId="24" fillId="2" borderId="1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0" fontId="22" fillId="36" borderId="0" xfId="0" applyFont="1" applyFill="1" applyAlignment="1">
      <alignment horizontal="center" vertical="center"/>
    </xf>
    <xf numFmtId="0" fontId="24" fillId="3" borderId="17" xfId="2" applyFont="1" applyFill="1" applyBorder="1" applyAlignment="1">
      <alignment horizontal="left"/>
    </xf>
    <xf numFmtId="0" fontId="24" fillId="3" borderId="3" xfId="2" applyFont="1" applyFill="1" applyBorder="1" applyAlignment="1">
      <alignment horizontal="left"/>
    </xf>
    <xf numFmtId="0" fontId="24" fillId="2" borderId="1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</cellXfs>
  <cellStyles count="47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Hipervínculo" xfId="45" builtinId="8" customBuiltin="1"/>
    <cellStyle name="Hipervínculo visitado" xfId="46" builtinId="9" customBuiltin="1"/>
    <cellStyle name="Incorrecto" xfId="10" builtinId="27" customBuiltin="1"/>
    <cellStyle name="Millares" xfId="1" builtinId="3"/>
    <cellStyle name="Neutral" xfId="11" builtinId="28" customBuiltin="1"/>
    <cellStyle name="Normal" xfId="0" builtinId="0"/>
    <cellStyle name="Normal 2 3" xfId="3" xr:uid="{00000000-0005-0000-0000-000025000000}"/>
    <cellStyle name="Normal 4" xfId="2" xr:uid="{00000000-0005-0000-0000-000026000000}"/>
    <cellStyle name="Notas" xfId="18" builtinId="10" customBuiltin="1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160020</xdr:rowOff>
    </xdr:from>
    <xdr:to>
      <xdr:col>43</xdr:col>
      <xdr:colOff>228600</xdr:colOff>
      <xdr:row>4</xdr:row>
      <xdr:rowOff>22859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708660"/>
          <a:ext cx="3559302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3</xdr:row>
      <xdr:rowOff>121920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22250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7"/>
  <sheetViews>
    <sheetView showGridLines="0" tabSelected="1" topLeftCell="AK1" workbookViewId="0">
      <selection activeCell="AT15" sqref="AT15"/>
    </sheetView>
  </sheetViews>
  <sheetFormatPr baseColWidth="10" defaultRowHeight="14.4" x14ac:dyDescent="0.3"/>
  <cols>
    <col min="1" max="1" width="20.88671875" customWidth="1"/>
    <col min="34" max="35" width="13.109375" bestFit="1" customWidth="1"/>
    <col min="36" max="37" width="13.109375" customWidth="1"/>
    <col min="40" max="40" width="12.33203125" bestFit="1" customWidth="1"/>
    <col min="41" max="41" width="14" bestFit="1" customWidth="1"/>
  </cols>
  <sheetData>
    <row r="1" spans="1:87" x14ac:dyDescent="0.3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2"/>
      <c r="S1" s="42"/>
      <c r="T1" s="42"/>
      <c r="U1" s="42"/>
      <c r="V1" s="42"/>
      <c r="W1" s="4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87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2"/>
      <c r="S2" s="42"/>
      <c r="T2" s="42"/>
      <c r="U2" s="42"/>
      <c r="V2" s="42"/>
      <c r="W2" s="4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87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2"/>
      <c r="S3" s="42"/>
      <c r="T3" s="42"/>
      <c r="U3" s="42"/>
      <c r="V3" s="42"/>
      <c r="W3" s="4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87" x14ac:dyDescent="0.3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2"/>
      <c r="S4" s="42"/>
      <c r="T4" s="42"/>
      <c r="U4" s="42"/>
      <c r="V4" s="42"/>
      <c r="W4" s="4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87" ht="4.5" customHeight="1" x14ac:dyDescent="0.3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6"/>
      <c r="S5" s="6"/>
      <c r="T5" s="6"/>
      <c r="U5" s="6"/>
      <c r="V5" s="6"/>
      <c r="W5" s="6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87" ht="15" customHeight="1" x14ac:dyDescent="0.3">
      <c r="A6" s="43" t="s">
        <v>69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87" ht="15" customHeight="1" x14ac:dyDescent="0.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</row>
    <row r="8" spans="1:87" x14ac:dyDescent="0.3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8"/>
    </row>
    <row r="9" spans="1:87" x14ac:dyDescent="0.3">
      <c r="A9" s="36" t="s">
        <v>0</v>
      </c>
      <c r="B9" s="37"/>
      <c r="C9" s="37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1"/>
    </row>
    <row r="10" spans="1:87" x14ac:dyDescent="0.3">
      <c r="A10" s="44" t="s">
        <v>98</v>
      </c>
      <c r="B10" s="45"/>
      <c r="C10" s="45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3"/>
      <c r="Y10" s="23"/>
      <c r="Z10" s="23"/>
      <c r="AA10" s="24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5"/>
    </row>
    <row r="11" spans="1:87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4"/>
      <c r="AA11" s="5"/>
      <c r="AB11" s="2"/>
      <c r="AC11" s="2"/>
      <c r="AD11" s="2"/>
      <c r="AE11" s="2"/>
      <c r="AF11" s="2"/>
      <c r="AG11" s="2"/>
    </row>
    <row r="12" spans="1:87" x14ac:dyDescent="0.3">
      <c r="A12" s="46" t="s">
        <v>1</v>
      </c>
      <c r="B12" s="40" t="s">
        <v>72</v>
      </c>
      <c r="C12" s="40"/>
      <c r="D12" s="40" t="s">
        <v>73</v>
      </c>
      <c r="E12" s="40"/>
      <c r="F12" s="40" t="s">
        <v>74</v>
      </c>
      <c r="G12" s="40"/>
      <c r="H12" s="40" t="s">
        <v>75</v>
      </c>
      <c r="I12" s="40"/>
      <c r="J12" s="40" t="s">
        <v>76</v>
      </c>
      <c r="K12" s="40"/>
      <c r="L12" s="40" t="s">
        <v>77</v>
      </c>
      <c r="M12" s="40"/>
      <c r="N12" s="40" t="s">
        <v>78</v>
      </c>
      <c r="O12" s="40"/>
      <c r="P12" s="40" t="s">
        <v>79</v>
      </c>
      <c r="Q12" s="40"/>
      <c r="R12" s="40" t="s">
        <v>80</v>
      </c>
      <c r="S12" s="40"/>
      <c r="T12" s="40" t="s">
        <v>81</v>
      </c>
      <c r="U12" s="40"/>
      <c r="V12" s="40" t="s">
        <v>82</v>
      </c>
      <c r="W12" s="40"/>
      <c r="X12" s="40" t="s">
        <v>83</v>
      </c>
      <c r="Y12" s="40"/>
      <c r="Z12" s="40" t="s">
        <v>84</v>
      </c>
      <c r="AA12" s="40"/>
      <c r="AB12" s="40" t="s">
        <v>85</v>
      </c>
      <c r="AC12" s="40"/>
      <c r="AD12" s="40" t="s">
        <v>86</v>
      </c>
      <c r="AE12" s="40"/>
      <c r="AF12" s="40" t="s">
        <v>87</v>
      </c>
      <c r="AG12" s="40"/>
      <c r="AH12" s="40" t="s">
        <v>88</v>
      </c>
      <c r="AI12" s="40"/>
      <c r="AJ12" s="40" t="s">
        <v>89</v>
      </c>
      <c r="AK12" s="40"/>
      <c r="AL12" s="40" t="s">
        <v>90</v>
      </c>
      <c r="AM12" s="40"/>
      <c r="AN12" s="40" t="s">
        <v>91</v>
      </c>
      <c r="AO12" s="40"/>
      <c r="AP12" s="40" t="s">
        <v>93</v>
      </c>
      <c r="AQ12" s="40"/>
    </row>
    <row r="13" spans="1:87" x14ac:dyDescent="0.3">
      <c r="A13" s="47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</row>
    <row r="14" spans="1:87" ht="26.4" x14ac:dyDescent="0.3">
      <c r="A14" s="48"/>
      <c r="B14" s="35" t="s">
        <v>2</v>
      </c>
      <c r="C14" s="35" t="s">
        <v>3</v>
      </c>
      <c r="D14" s="35" t="s">
        <v>2</v>
      </c>
      <c r="E14" s="35" t="s">
        <v>3</v>
      </c>
      <c r="F14" s="35" t="s">
        <v>2</v>
      </c>
      <c r="G14" s="35" t="s">
        <v>3</v>
      </c>
      <c r="H14" s="35" t="s">
        <v>2</v>
      </c>
      <c r="I14" s="35" t="s">
        <v>3</v>
      </c>
      <c r="J14" s="35" t="s">
        <v>2</v>
      </c>
      <c r="K14" s="35" t="s">
        <v>3</v>
      </c>
      <c r="L14" s="35" t="s">
        <v>2</v>
      </c>
      <c r="M14" s="35" t="s">
        <v>3</v>
      </c>
      <c r="N14" s="35" t="s">
        <v>2</v>
      </c>
      <c r="O14" s="35" t="s">
        <v>3</v>
      </c>
      <c r="P14" s="35" t="s">
        <v>2</v>
      </c>
      <c r="Q14" s="35" t="s">
        <v>3</v>
      </c>
      <c r="R14" s="35" t="s">
        <v>2</v>
      </c>
      <c r="S14" s="35" t="s">
        <v>3</v>
      </c>
      <c r="T14" s="35" t="s">
        <v>2</v>
      </c>
      <c r="U14" s="35" t="s">
        <v>3</v>
      </c>
      <c r="V14" s="35" t="s">
        <v>2</v>
      </c>
      <c r="W14" s="35" t="s">
        <v>3</v>
      </c>
      <c r="X14" s="35" t="s">
        <v>2</v>
      </c>
      <c r="Y14" s="35" t="s">
        <v>3</v>
      </c>
      <c r="Z14" s="35" t="s">
        <v>2</v>
      </c>
      <c r="AA14" s="35" t="s">
        <v>3</v>
      </c>
      <c r="AB14" s="35" t="s">
        <v>2</v>
      </c>
      <c r="AC14" s="35" t="s">
        <v>3</v>
      </c>
      <c r="AD14" s="35" t="s">
        <v>2</v>
      </c>
      <c r="AE14" s="35" t="s">
        <v>3</v>
      </c>
      <c r="AF14" s="35" t="s">
        <v>2</v>
      </c>
      <c r="AG14" s="35" t="s">
        <v>3</v>
      </c>
      <c r="AH14" s="35" t="s">
        <v>2</v>
      </c>
      <c r="AI14" s="35" t="s">
        <v>3</v>
      </c>
      <c r="AJ14" s="35" t="s">
        <v>2</v>
      </c>
      <c r="AK14" s="35" t="s">
        <v>3</v>
      </c>
      <c r="AL14" s="35" t="s">
        <v>2</v>
      </c>
      <c r="AM14" s="35" t="s">
        <v>3</v>
      </c>
      <c r="AN14" s="35" t="s">
        <v>2</v>
      </c>
      <c r="AO14" s="35" t="s">
        <v>3</v>
      </c>
      <c r="AP14" s="35" t="s">
        <v>2</v>
      </c>
      <c r="AQ14" s="35" t="s">
        <v>3</v>
      </c>
    </row>
    <row r="15" spans="1:87" x14ac:dyDescent="0.3">
      <c r="A15" s="27" t="s">
        <v>4</v>
      </c>
      <c r="B15" s="28">
        <f>+SUM(B16:B81)</f>
        <v>505438.35799999983</v>
      </c>
      <c r="C15" s="28">
        <f t="shared" ref="C15:AM15" si="0">+SUM(C16:C81)</f>
        <v>113317.60400000001</v>
      </c>
      <c r="D15" s="28">
        <f t="shared" si="0"/>
        <v>794333.73599999968</v>
      </c>
      <c r="E15" s="28">
        <f t="shared" si="0"/>
        <v>222890.40900000016</v>
      </c>
      <c r="F15" s="28">
        <f t="shared" si="0"/>
        <v>865555.52800000063</v>
      </c>
      <c r="G15" s="28">
        <f t="shared" si="0"/>
        <v>230630.68900000004</v>
      </c>
      <c r="H15" s="28">
        <f t="shared" si="0"/>
        <v>1112032.946</v>
      </c>
      <c r="I15" s="28">
        <f t="shared" si="0"/>
        <v>956496.02700000012</v>
      </c>
      <c r="J15" s="28">
        <f t="shared" si="0"/>
        <v>721914.61399999994</v>
      </c>
      <c r="K15" s="28">
        <f t="shared" si="0"/>
        <v>1017847.3170000004</v>
      </c>
      <c r="L15" s="28">
        <f t="shared" si="0"/>
        <v>2042206.4790000001</v>
      </c>
      <c r="M15" s="28">
        <f t="shared" si="0"/>
        <v>3409810.3699999987</v>
      </c>
      <c r="N15" s="28">
        <f t="shared" si="0"/>
        <v>3240429.9229999986</v>
      </c>
      <c r="O15" s="28">
        <f t="shared" si="0"/>
        <v>4351098.8750000009</v>
      </c>
      <c r="P15" s="28">
        <f t="shared" si="0"/>
        <v>3319202.7359999996</v>
      </c>
      <c r="Q15" s="28">
        <f t="shared" si="0"/>
        <v>4149340.075999999</v>
      </c>
      <c r="R15" s="28">
        <f t="shared" si="0"/>
        <v>3393604.1779999994</v>
      </c>
      <c r="S15" s="28">
        <f t="shared" si="0"/>
        <v>4254890.0870000003</v>
      </c>
      <c r="T15" s="28">
        <f t="shared" si="0"/>
        <v>2085059.516000001</v>
      </c>
      <c r="U15" s="28">
        <f t="shared" si="0"/>
        <v>1748785.2379999994</v>
      </c>
      <c r="V15" s="28">
        <f t="shared" si="0"/>
        <v>2108804.2310000006</v>
      </c>
      <c r="W15" s="28">
        <f t="shared" si="0"/>
        <v>1461269.5120000006</v>
      </c>
      <c r="X15" s="28">
        <f t="shared" si="0"/>
        <v>3093146.8039999981</v>
      </c>
      <c r="Y15" s="28">
        <f t="shared" si="0"/>
        <v>5117547.2439999999</v>
      </c>
      <c r="Z15" s="28">
        <f t="shared" si="0"/>
        <v>2252675.1129999999</v>
      </c>
      <c r="AA15" s="28">
        <f t="shared" si="0"/>
        <v>4303120.9420000007</v>
      </c>
      <c r="AB15" s="28">
        <f t="shared" si="0"/>
        <v>2802322.3890000009</v>
      </c>
      <c r="AC15" s="28">
        <f t="shared" si="0"/>
        <v>4974099.3519999981</v>
      </c>
      <c r="AD15" s="28">
        <f t="shared" si="0"/>
        <v>3011372.7090000007</v>
      </c>
      <c r="AE15" s="28">
        <f t="shared" si="0"/>
        <v>5616586.4499999974</v>
      </c>
      <c r="AF15" s="28">
        <f t="shared" si="0"/>
        <v>2426881.2199999993</v>
      </c>
      <c r="AG15" s="28">
        <f t="shared" si="0"/>
        <v>5362322.481999998</v>
      </c>
      <c r="AH15" s="28">
        <f t="shared" si="0"/>
        <v>2777657.9080000021</v>
      </c>
      <c r="AI15" s="28">
        <f t="shared" si="0"/>
        <v>4612304.7400000021</v>
      </c>
      <c r="AJ15" s="28">
        <f t="shared" si="0"/>
        <v>2782892.395</v>
      </c>
      <c r="AK15" s="28">
        <f t="shared" si="0"/>
        <v>3823032.3029999994</v>
      </c>
      <c r="AL15" s="28">
        <f t="shared" si="0"/>
        <v>3390928.1949999994</v>
      </c>
      <c r="AM15" s="28">
        <f t="shared" si="0"/>
        <v>5259671.307</v>
      </c>
      <c r="AN15" s="28">
        <v>3127801.7059999993</v>
      </c>
      <c r="AO15" s="28">
        <v>5336219.6920000007</v>
      </c>
      <c r="AP15" s="28">
        <f>+SUM(AP16:AP81)</f>
        <v>1572346.9119999995</v>
      </c>
      <c r="AQ15" s="28">
        <f>+SUM(AQ16:AQ81)</f>
        <v>2874282.3130000001</v>
      </c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</row>
    <row r="16" spans="1:87" x14ac:dyDescent="0.3">
      <c r="A16" s="29" t="s">
        <v>5</v>
      </c>
      <c r="B16" s="30">
        <v>135486.53099999999</v>
      </c>
      <c r="C16" s="30">
        <v>19580.633000000002</v>
      </c>
      <c r="D16" s="30">
        <v>164865.715</v>
      </c>
      <c r="E16" s="30">
        <v>24858.866999999998</v>
      </c>
      <c r="F16" s="30">
        <v>206213.30600000001</v>
      </c>
      <c r="G16" s="30">
        <v>23642.058000000001</v>
      </c>
      <c r="H16" s="30">
        <v>228333.677</v>
      </c>
      <c r="I16" s="30">
        <v>421466.72100000002</v>
      </c>
      <c r="J16" s="30">
        <v>100436.34299999999</v>
      </c>
      <c r="K16" s="30">
        <v>302912.10800000001</v>
      </c>
      <c r="L16" s="30">
        <v>437666.51</v>
      </c>
      <c r="M16" s="30">
        <v>1000863.173</v>
      </c>
      <c r="N16" s="30">
        <v>952435.27899999998</v>
      </c>
      <c r="O16" s="30">
        <v>1287688.5109999999</v>
      </c>
      <c r="P16" s="30">
        <v>954556.01399999997</v>
      </c>
      <c r="Q16" s="30">
        <v>862543.07900000003</v>
      </c>
      <c r="R16" s="30">
        <v>1068985.442</v>
      </c>
      <c r="S16" s="30">
        <v>584324.16599999997</v>
      </c>
      <c r="T16" s="30">
        <v>984650.08299999998</v>
      </c>
      <c r="U16" s="30">
        <v>371187.266</v>
      </c>
      <c r="V16" s="30">
        <v>946350.27899999998</v>
      </c>
      <c r="W16" s="30">
        <v>314103.48300000001</v>
      </c>
      <c r="X16" s="30">
        <v>1692896.6059999999</v>
      </c>
      <c r="Y16" s="30">
        <v>2051274.3910000001</v>
      </c>
      <c r="Z16" s="30">
        <v>934474.46900000004</v>
      </c>
      <c r="AA16" s="30">
        <v>1256412.871</v>
      </c>
      <c r="AB16" s="30">
        <v>1086972.385</v>
      </c>
      <c r="AC16" s="30">
        <v>1577353.182</v>
      </c>
      <c r="AD16" s="30">
        <v>1343886.1</v>
      </c>
      <c r="AE16" s="30">
        <v>2279604.6</v>
      </c>
      <c r="AF16" s="30">
        <v>1028200.762</v>
      </c>
      <c r="AG16" s="30">
        <v>2226784.4049999998</v>
      </c>
      <c r="AH16" s="30">
        <v>1128327.7120000001</v>
      </c>
      <c r="AI16" s="30">
        <v>1711831.8289999999</v>
      </c>
      <c r="AJ16" s="30">
        <v>911182.9</v>
      </c>
      <c r="AK16" s="30">
        <v>877131.13100000005</v>
      </c>
      <c r="AL16" s="30">
        <v>1173274.7690000001</v>
      </c>
      <c r="AM16" s="30">
        <v>1735220.33</v>
      </c>
      <c r="AN16" s="30">
        <v>1070829.0009999999</v>
      </c>
      <c r="AO16" s="30">
        <v>1889166.882</v>
      </c>
      <c r="AP16" s="30">
        <v>538519.35400000005</v>
      </c>
      <c r="AQ16" s="30">
        <v>893483.1</v>
      </c>
    </row>
    <row r="17" spans="1:43" x14ac:dyDescent="0.3">
      <c r="A17" s="31" t="s">
        <v>6</v>
      </c>
      <c r="B17" s="32">
        <v>45593.192999999999</v>
      </c>
      <c r="C17" s="32">
        <v>11492.209000000001</v>
      </c>
      <c r="D17" s="32">
        <v>69240.138999999996</v>
      </c>
      <c r="E17" s="32">
        <v>15200.056</v>
      </c>
      <c r="F17" s="32">
        <v>70866.11</v>
      </c>
      <c r="G17" s="32">
        <v>18895.329000000002</v>
      </c>
      <c r="H17" s="32">
        <v>113387.595</v>
      </c>
      <c r="I17" s="32">
        <v>27279.327000000001</v>
      </c>
      <c r="J17" s="32">
        <v>89305.168999999994</v>
      </c>
      <c r="K17" s="32">
        <v>26061.948</v>
      </c>
      <c r="L17" s="32">
        <v>315437.755</v>
      </c>
      <c r="M17" s="32">
        <v>397704.66</v>
      </c>
      <c r="N17" s="32">
        <v>193630.22700000001</v>
      </c>
      <c r="O17" s="32">
        <v>207274.30600000001</v>
      </c>
      <c r="P17" s="32">
        <v>155691.50899999999</v>
      </c>
      <c r="Q17" s="32">
        <v>68160.284</v>
      </c>
      <c r="R17" s="32">
        <v>227964.4</v>
      </c>
      <c r="S17" s="32">
        <v>178114.174</v>
      </c>
      <c r="T17" s="32">
        <v>171296.989</v>
      </c>
      <c r="U17" s="32">
        <v>101220.367</v>
      </c>
      <c r="V17" s="32">
        <v>155342.97200000001</v>
      </c>
      <c r="W17" s="32">
        <v>95271.403000000006</v>
      </c>
      <c r="X17" s="32">
        <v>157380.345</v>
      </c>
      <c r="Y17" s="32">
        <v>144994.05100000001</v>
      </c>
      <c r="Z17" s="32">
        <v>183183.66800000001</v>
      </c>
      <c r="AA17" s="32">
        <v>176011.24299999999</v>
      </c>
      <c r="AB17" s="32">
        <v>182245.71</v>
      </c>
      <c r="AC17" s="32">
        <v>154049.59299999999</v>
      </c>
      <c r="AD17" s="32">
        <v>171452.98</v>
      </c>
      <c r="AE17" s="32">
        <v>128167.88</v>
      </c>
      <c r="AF17" s="32">
        <v>174847.08600000001</v>
      </c>
      <c r="AG17" s="32">
        <v>198809.42800000001</v>
      </c>
      <c r="AH17" s="32">
        <v>177489.39</v>
      </c>
      <c r="AI17" s="32">
        <v>136908.81200000001</v>
      </c>
      <c r="AJ17" s="32">
        <v>170740.83100000001</v>
      </c>
      <c r="AK17" s="32">
        <v>85819.429000000004</v>
      </c>
      <c r="AL17" s="32">
        <v>209752.636</v>
      </c>
      <c r="AM17" s="32">
        <v>138356.60699999999</v>
      </c>
      <c r="AN17" s="32">
        <v>183700.454</v>
      </c>
      <c r="AO17" s="32">
        <v>103013.26300000001</v>
      </c>
      <c r="AP17" s="32">
        <v>99955.573000000004</v>
      </c>
      <c r="AQ17" s="32">
        <v>53315.576999999997</v>
      </c>
    </row>
    <row r="18" spans="1:43" x14ac:dyDescent="0.3">
      <c r="A18" s="29" t="s">
        <v>7</v>
      </c>
      <c r="B18" s="30">
        <v>94424.622000000003</v>
      </c>
      <c r="C18" s="30">
        <v>23301.938999999998</v>
      </c>
      <c r="D18" s="30">
        <v>190292.299</v>
      </c>
      <c r="E18" s="30">
        <v>36356.845000000001</v>
      </c>
      <c r="F18" s="30">
        <v>257250.764</v>
      </c>
      <c r="G18" s="30">
        <v>64268.894</v>
      </c>
      <c r="H18" s="30">
        <v>341045.98</v>
      </c>
      <c r="I18" s="30">
        <v>94098.945000000007</v>
      </c>
      <c r="J18" s="30">
        <v>218214.97700000001</v>
      </c>
      <c r="K18" s="30">
        <v>89094.187999999995</v>
      </c>
      <c r="L18" s="30">
        <v>169685.67800000001</v>
      </c>
      <c r="M18" s="30">
        <v>53245.735999999997</v>
      </c>
      <c r="N18" s="30">
        <v>125748.514</v>
      </c>
      <c r="O18" s="30">
        <v>66555.365000000005</v>
      </c>
      <c r="P18" s="30">
        <v>206256.29500000001</v>
      </c>
      <c r="Q18" s="30">
        <v>95403.099000000002</v>
      </c>
      <c r="R18" s="30">
        <v>138145.785</v>
      </c>
      <c r="S18" s="30">
        <v>51625.976000000002</v>
      </c>
      <c r="T18" s="30">
        <v>99942.820999999996</v>
      </c>
      <c r="U18" s="30">
        <v>43126.404999999999</v>
      </c>
      <c r="V18" s="30">
        <v>101560.878</v>
      </c>
      <c r="W18" s="30">
        <v>29827.827000000001</v>
      </c>
      <c r="X18" s="30">
        <v>57929.309000000001</v>
      </c>
      <c r="Y18" s="30">
        <v>58995.216999999997</v>
      </c>
      <c r="Z18" s="30">
        <v>27511.703000000001</v>
      </c>
      <c r="AA18" s="30">
        <v>13623.696</v>
      </c>
      <c r="AB18" s="30">
        <v>72140.164000000004</v>
      </c>
      <c r="AC18" s="30">
        <v>88917.085999999996</v>
      </c>
      <c r="AD18" s="30">
        <v>24718.350999999999</v>
      </c>
      <c r="AE18" s="30">
        <v>16544.407999999999</v>
      </c>
      <c r="AF18" s="30">
        <v>16050.462</v>
      </c>
      <c r="AG18" s="30">
        <v>13589.37</v>
      </c>
      <c r="AH18" s="30">
        <v>28870.288</v>
      </c>
      <c r="AI18" s="30">
        <v>22474.648000000001</v>
      </c>
      <c r="AJ18" s="30">
        <v>53405.667999999998</v>
      </c>
      <c r="AK18" s="30">
        <v>34972.038999999997</v>
      </c>
      <c r="AL18" s="30">
        <v>53877.305999999997</v>
      </c>
      <c r="AM18" s="30">
        <v>31222.251</v>
      </c>
      <c r="AN18" s="30">
        <v>84548.077000000005</v>
      </c>
      <c r="AO18" s="30">
        <v>42369.885000000002</v>
      </c>
      <c r="AP18" s="30">
        <v>54577.245999999999</v>
      </c>
      <c r="AQ18" s="30">
        <v>27586.987000000001</v>
      </c>
    </row>
    <row r="19" spans="1:43" x14ac:dyDescent="0.3">
      <c r="A19" s="31" t="s">
        <v>8</v>
      </c>
      <c r="B19" s="32">
        <v>25213.131000000001</v>
      </c>
      <c r="C19" s="32">
        <v>6132.3940000000002</v>
      </c>
      <c r="D19" s="32">
        <v>39503.375999999997</v>
      </c>
      <c r="E19" s="32">
        <v>9383.2289999999994</v>
      </c>
      <c r="F19" s="32">
        <v>42393.483999999997</v>
      </c>
      <c r="G19" s="32">
        <v>9829.1479999999992</v>
      </c>
      <c r="H19" s="32">
        <v>56061.034</v>
      </c>
      <c r="I19" s="32">
        <v>11915.558000000001</v>
      </c>
      <c r="J19" s="32">
        <v>37332.993999999999</v>
      </c>
      <c r="K19" s="32">
        <v>9267.4590000000007</v>
      </c>
      <c r="L19" s="32">
        <v>36642.247000000003</v>
      </c>
      <c r="M19" s="32">
        <v>8622.9179999999997</v>
      </c>
      <c r="N19" s="32">
        <v>49056.048999999999</v>
      </c>
      <c r="O19" s="32">
        <v>10431.636</v>
      </c>
      <c r="P19" s="32">
        <v>42575.008000000002</v>
      </c>
      <c r="Q19" s="32">
        <v>8117.3739999999998</v>
      </c>
      <c r="R19" s="32">
        <v>42347.63</v>
      </c>
      <c r="S19" s="32">
        <v>7772.6809999999996</v>
      </c>
      <c r="T19" s="32">
        <v>35033.904000000002</v>
      </c>
      <c r="U19" s="32">
        <v>7307.6469999999999</v>
      </c>
      <c r="V19" s="32">
        <v>62825.211000000003</v>
      </c>
      <c r="W19" s="32">
        <v>5305.8329999999996</v>
      </c>
      <c r="X19" s="32">
        <v>22381.314999999999</v>
      </c>
      <c r="Y19" s="32">
        <v>5428.9480000000003</v>
      </c>
      <c r="Z19" s="32">
        <v>34857.612999999998</v>
      </c>
      <c r="AA19" s="32">
        <v>7944.0069999999996</v>
      </c>
      <c r="AB19" s="32">
        <v>41989.601000000002</v>
      </c>
      <c r="AC19" s="32">
        <v>8749.3060000000005</v>
      </c>
      <c r="AD19" s="32">
        <v>29805.419000000002</v>
      </c>
      <c r="AE19" s="32">
        <v>6654.3519999999999</v>
      </c>
      <c r="AF19" s="32">
        <v>25066.13</v>
      </c>
      <c r="AG19" s="32">
        <v>5815.9089999999997</v>
      </c>
      <c r="AH19" s="32">
        <v>25151.62</v>
      </c>
      <c r="AI19" s="32">
        <v>4267.7449999999999</v>
      </c>
      <c r="AJ19" s="32">
        <v>58153.877</v>
      </c>
      <c r="AK19" s="32">
        <v>7907.9210000000003</v>
      </c>
      <c r="AL19" s="32">
        <v>80254.971000000005</v>
      </c>
      <c r="AM19" s="32">
        <v>7309.78</v>
      </c>
      <c r="AN19" s="32">
        <v>146525.96</v>
      </c>
      <c r="AO19" s="32">
        <v>57923.197</v>
      </c>
      <c r="AP19" s="32">
        <v>70425.455000000002</v>
      </c>
      <c r="AQ19" s="32">
        <v>4994.1459999999997</v>
      </c>
    </row>
    <row r="20" spans="1:43" x14ac:dyDescent="0.3">
      <c r="A20" s="29" t="s">
        <v>9</v>
      </c>
      <c r="B20" s="30">
        <v>20418.056</v>
      </c>
      <c r="C20" s="30">
        <v>6126.3419999999996</v>
      </c>
      <c r="D20" s="30">
        <v>31836.741000000002</v>
      </c>
      <c r="E20" s="30">
        <v>5483.652</v>
      </c>
      <c r="F20" s="30">
        <v>34862.391000000003</v>
      </c>
      <c r="G20" s="30">
        <v>7145.652</v>
      </c>
      <c r="H20" s="30">
        <v>42962.37</v>
      </c>
      <c r="I20" s="30">
        <v>9484.1610000000001</v>
      </c>
      <c r="J20" s="30">
        <v>26515.661</v>
      </c>
      <c r="K20" s="30">
        <v>7911.1750000000002</v>
      </c>
      <c r="L20" s="30">
        <v>52504.928</v>
      </c>
      <c r="M20" s="30">
        <v>28936.312999999998</v>
      </c>
      <c r="N20" s="30">
        <v>68596.981</v>
      </c>
      <c r="O20" s="30">
        <v>28656.261999999999</v>
      </c>
      <c r="P20" s="30">
        <v>59575.938999999998</v>
      </c>
      <c r="Q20" s="30">
        <v>37188.470999999998</v>
      </c>
      <c r="R20" s="30">
        <v>58294.406000000003</v>
      </c>
      <c r="S20" s="30">
        <v>43278.118000000002</v>
      </c>
      <c r="T20" s="30">
        <v>48669.855000000003</v>
      </c>
      <c r="U20" s="30">
        <v>29315.715</v>
      </c>
      <c r="V20" s="30">
        <v>58926.671999999999</v>
      </c>
      <c r="W20" s="30">
        <v>42430.864999999998</v>
      </c>
      <c r="X20" s="30">
        <v>55108.599000000002</v>
      </c>
      <c r="Y20" s="30">
        <v>25294.891</v>
      </c>
      <c r="Z20" s="30">
        <v>66795.06</v>
      </c>
      <c r="AA20" s="30">
        <v>21962.83</v>
      </c>
      <c r="AB20" s="30">
        <v>81582.035999999993</v>
      </c>
      <c r="AC20" s="30">
        <v>37579.180999999997</v>
      </c>
      <c r="AD20" s="30">
        <v>86533.842000000004</v>
      </c>
      <c r="AE20" s="30">
        <v>31948.036</v>
      </c>
      <c r="AF20" s="30">
        <v>68843.653000000006</v>
      </c>
      <c r="AG20" s="30">
        <v>62055.947</v>
      </c>
      <c r="AH20" s="30">
        <v>108072.38800000001</v>
      </c>
      <c r="AI20" s="30">
        <v>128355.16099999999</v>
      </c>
      <c r="AJ20" s="30">
        <v>86774.445000000007</v>
      </c>
      <c r="AK20" s="30">
        <v>53597.294999999998</v>
      </c>
      <c r="AL20" s="30">
        <v>83414.262000000002</v>
      </c>
      <c r="AM20" s="30">
        <v>84252.937000000005</v>
      </c>
      <c r="AN20" s="30">
        <v>110744.26</v>
      </c>
      <c r="AO20" s="30">
        <v>90907.274000000005</v>
      </c>
      <c r="AP20" s="30">
        <v>60485.593999999997</v>
      </c>
      <c r="AQ20" s="30">
        <v>48362.7</v>
      </c>
    </row>
    <row r="21" spans="1:43" x14ac:dyDescent="0.3">
      <c r="A21" s="31" t="s">
        <v>10</v>
      </c>
      <c r="B21" s="32">
        <v>11112.799000000001</v>
      </c>
      <c r="C21" s="32">
        <v>2018.087</v>
      </c>
      <c r="D21" s="32">
        <v>23016.431</v>
      </c>
      <c r="E21" s="32">
        <v>3560.636</v>
      </c>
      <c r="F21" s="32">
        <v>19724.103999999999</v>
      </c>
      <c r="G21" s="32">
        <v>3560.2260000000001</v>
      </c>
      <c r="H21" s="32">
        <v>21192.28</v>
      </c>
      <c r="I21" s="32">
        <v>4827.1719999999996</v>
      </c>
      <c r="J21" s="32">
        <v>18083.412</v>
      </c>
      <c r="K21" s="32">
        <v>4876.1210000000001</v>
      </c>
      <c r="L21" s="32">
        <v>23954.096000000001</v>
      </c>
      <c r="M21" s="32">
        <v>9249.0010000000002</v>
      </c>
      <c r="N21" s="32">
        <v>25993.314999999999</v>
      </c>
      <c r="O21" s="32">
        <v>8759.2960000000003</v>
      </c>
      <c r="P21" s="32">
        <v>33132.239999999998</v>
      </c>
      <c r="Q21" s="32">
        <v>10450.075000000001</v>
      </c>
      <c r="R21" s="32">
        <v>46395.807999999997</v>
      </c>
      <c r="S21" s="32">
        <v>35905.048000000003</v>
      </c>
      <c r="T21" s="32">
        <v>32477.168000000001</v>
      </c>
      <c r="U21" s="32">
        <v>16927.085999999999</v>
      </c>
      <c r="V21" s="32">
        <v>39176.902999999998</v>
      </c>
      <c r="W21" s="32">
        <v>20295.099999999999</v>
      </c>
      <c r="X21" s="32">
        <v>41392.932999999997</v>
      </c>
      <c r="Y21" s="32">
        <v>43439.392</v>
      </c>
      <c r="Z21" s="32">
        <v>48454.773000000001</v>
      </c>
      <c r="AA21" s="32">
        <v>25338.665000000001</v>
      </c>
      <c r="AB21" s="32">
        <v>46494.83</v>
      </c>
      <c r="AC21" s="32">
        <v>31386.405999999999</v>
      </c>
      <c r="AD21" s="32">
        <v>61015.428</v>
      </c>
      <c r="AE21" s="32">
        <v>32161.838</v>
      </c>
      <c r="AF21" s="32">
        <v>49354.546999999999</v>
      </c>
      <c r="AG21" s="32">
        <v>34723.580999999998</v>
      </c>
      <c r="AH21" s="32">
        <v>69920.804999999993</v>
      </c>
      <c r="AI21" s="32">
        <v>36983.659</v>
      </c>
      <c r="AJ21" s="32">
        <v>42873.915999999997</v>
      </c>
      <c r="AK21" s="32">
        <v>28489.121999999999</v>
      </c>
      <c r="AL21" s="32">
        <v>51811.468999999997</v>
      </c>
      <c r="AM21" s="32">
        <v>41458.351000000002</v>
      </c>
      <c r="AN21" s="32">
        <v>48796.76</v>
      </c>
      <c r="AO21" s="32">
        <v>47781.561999999998</v>
      </c>
      <c r="AP21" s="32">
        <v>29116.873</v>
      </c>
      <c r="AQ21" s="32">
        <v>26865.279999999999</v>
      </c>
    </row>
    <row r="22" spans="1:43" x14ac:dyDescent="0.3">
      <c r="A22" s="29" t="s">
        <v>11</v>
      </c>
      <c r="B22" s="30">
        <v>14987.839</v>
      </c>
      <c r="C22" s="30">
        <v>1194.347</v>
      </c>
      <c r="D22" s="30">
        <v>40342.928999999996</v>
      </c>
      <c r="E22" s="30">
        <v>5889.2780000000002</v>
      </c>
      <c r="F22" s="30">
        <v>18492.936000000002</v>
      </c>
      <c r="G22" s="30">
        <v>24643.083999999999</v>
      </c>
      <c r="H22" s="30">
        <v>19827.580999999998</v>
      </c>
      <c r="I22" s="30">
        <v>18734.831999999999</v>
      </c>
      <c r="J22" s="30">
        <v>24200.003000000001</v>
      </c>
      <c r="K22" s="30">
        <v>59867.254999999997</v>
      </c>
      <c r="L22" s="30">
        <v>84774.222999999998</v>
      </c>
      <c r="M22" s="30">
        <v>171823.87700000001</v>
      </c>
      <c r="N22" s="30">
        <v>101621.875</v>
      </c>
      <c r="O22" s="30">
        <v>173566</v>
      </c>
      <c r="P22" s="30">
        <v>177894.98</v>
      </c>
      <c r="Q22" s="30">
        <v>541978.36699999997</v>
      </c>
      <c r="R22" s="30">
        <v>157417.21400000001</v>
      </c>
      <c r="S22" s="30">
        <v>578162.11800000002</v>
      </c>
      <c r="T22" s="30">
        <v>73912.725999999995</v>
      </c>
      <c r="U22" s="30">
        <v>243895.99900000001</v>
      </c>
      <c r="V22" s="30">
        <v>33959.633999999998</v>
      </c>
      <c r="W22" s="30">
        <v>119691.79399999999</v>
      </c>
      <c r="X22" s="30">
        <v>74745.285999999993</v>
      </c>
      <c r="Y22" s="30">
        <v>162373.185</v>
      </c>
      <c r="Z22" s="30">
        <v>96541.225000000006</v>
      </c>
      <c r="AA22" s="30">
        <v>219731.823</v>
      </c>
      <c r="AB22" s="30">
        <v>37453.879000000001</v>
      </c>
      <c r="AC22" s="30">
        <v>67876.974000000002</v>
      </c>
      <c r="AD22" s="30">
        <v>62021.305</v>
      </c>
      <c r="AE22" s="30">
        <v>92476.407000000007</v>
      </c>
      <c r="AF22" s="30">
        <v>47324.588000000003</v>
      </c>
      <c r="AG22" s="30">
        <v>101236.322</v>
      </c>
      <c r="AH22" s="30">
        <v>81361.991999999998</v>
      </c>
      <c r="AI22" s="30">
        <v>164154.446</v>
      </c>
      <c r="AJ22" s="30">
        <v>138713.19200000001</v>
      </c>
      <c r="AK22" s="30">
        <v>213640.69699999999</v>
      </c>
      <c r="AL22" s="30">
        <v>52673.73</v>
      </c>
      <c r="AM22" s="30">
        <v>110834.171</v>
      </c>
      <c r="AN22" s="30">
        <v>59287.337</v>
      </c>
      <c r="AO22" s="30">
        <v>86765.797000000006</v>
      </c>
      <c r="AP22" s="30">
        <v>23013.261999999999</v>
      </c>
      <c r="AQ22" s="30">
        <v>22483.322</v>
      </c>
    </row>
    <row r="23" spans="1:43" x14ac:dyDescent="0.3">
      <c r="A23" s="31" t="s">
        <v>12</v>
      </c>
      <c r="B23" s="32">
        <v>4107.29</v>
      </c>
      <c r="C23" s="32">
        <v>835.16899999999998</v>
      </c>
      <c r="D23" s="32">
        <v>8764.0769999999993</v>
      </c>
      <c r="E23" s="32">
        <v>12798.065000000001</v>
      </c>
      <c r="F23" s="32">
        <v>12736.919</v>
      </c>
      <c r="G23" s="32">
        <v>9447.2909999999993</v>
      </c>
      <c r="H23" s="32">
        <v>8533.527</v>
      </c>
      <c r="I23" s="32">
        <v>3285.4160000000002</v>
      </c>
      <c r="J23" s="32">
        <v>11967.727999999999</v>
      </c>
      <c r="K23" s="32">
        <v>21775.241999999998</v>
      </c>
      <c r="L23" s="32">
        <v>274073.43300000002</v>
      </c>
      <c r="M23" s="32">
        <v>382017.94500000001</v>
      </c>
      <c r="N23" s="32">
        <v>303852.147</v>
      </c>
      <c r="O23" s="32">
        <v>307276.663</v>
      </c>
      <c r="P23" s="32">
        <v>286067.163</v>
      </c>
      <c r="Q23" s="32">
        <v>295257.99300000002</v>
      </c>
      <c r="R23" s="32">
        <v>173383.98499999999</v>
      </c>
      <c r="S23" s="32">
        <v>239714.44</v>
      </c>
      <c r="T23" s="32">
        <v>23644.135999999999</v>
      </c>
      <c r="U23" s="32">
        <v>23338.938999999998</v>
      </c>
      <c r="V23" s="32">
        <v>24382.83</v>
      </c>
      <c r="W23" s="32">
        <v>11052.138999999999</v>
      </c>
      <c r="X23" s="32">
        <v>43874.455999999998</v>
      </c>
      <c r="Y23" s="32">
        <v>76848.327000000005</v>
      </c>
      <c r="Z23" s="32">
        <v>32517.898000000001</v>
      </c>
      <c r="AA23" s="32">
        <v>30621.608</v>
      </c>
      <c r="AB23" s="32">
        <v>36521.800000000003</v>
      </c>
      <c r="AC23" s="32">
        <v>25730.098999999998</v>
      </c>
      <c r="AD23" s="32">
        <v>55430.516000000003</v>
      </c>
      <c r="AE23" s="32">
        <v>55676.93</v>
      </c>
      <c r="AF23" s="32">
        <v>30033.915000000001</v>
      </c>
      <c r="AG23" s="32">
        <v>84937.491999999998</v>
      </c>
      <c r="AH23" s="32">
        <v>57989.432999999997</v>
      </c>
      <c r="AI23" s="32">
        <v>91083.597999999998</v>
      </c>
      <c r="AJ23" s="32">
        <v>35551.228999999999</v>
      </c>
      <c r="AK23" s="32">
        <v>53505.131000000001</v>
      </c>
      <c r="AL23" s="32">
        <v>32578.618999999999</v>
      </c>
      <c r="AM23" s="32">
        <v>25716.536</v>
      </c>
      <c r="AN23" s="32">
        <v>33408.398999999998</v>
      </c>
      <c r="AO23" s="32">
        <v>32287.374</v>
      </c>
      <c r="AP23" s="32">
        <v>27235.673999999999</v>
      </c>
      <c r="AQ23" s="32">
        <v>38046.786</v>
      </c>
    </row>
    <row r="24" spans="1:43" x14ac:dyDescent="0.3">
      <c r="A24" s="29" t="s">
        <v>13</v>
      </c>
      <c r="B24" s="30">
        <v>2804.0590000000002</v>
      </c>
      <c r="C24" s="30">
        <v>748.95399999999995</v>
      </c>
      <c r="D24" s="30">
        <v>17238.608</v>
      </c>
      <c r="E24" s="30">
        <v>6661.125</v>
      </c>
      <c r="F24" s="30">
        <v>17258.152999999998</v>
      </c>
      <c r="G24" s="30">
        <v>8099.058</v>
      </c>
      <c r="H24" s="30">
        <v>36105.851999999999</v>
      </c>
      <c r="I24" s="30">
        <v>9435.42</v>
      </c>
      <c r="J24" s="30">
        <v>9535.5210000000006</v>
      </c>
      <c r="K24" s="30">
        <v>5175.6750000000002</v>
      </c>
      <c r="L24" s="30">
        <v>22639.806</v>
      </c>
      <c r="M24" s="30">
        <v>28073.962</v>
      </c>
      <c r="N24" s="30">
        <v>32274.803</v>
      </c>
      <c r="O24" s="30">
        <v>9321.89</v>
      </c>
      <c r="P24" s="30">
        <v>40599.402999999998</v>
      </c>
      <c r="Q24" s="30">
        <v>13404.361000000001</v>
      </c>
      <c r="R24" s="30">
        <v>33272.464</v>
      </c>
      <c r="S24" s="30">
        <v>45094.656000000003</v>
      </c>
      <c r="T24" s="30">
        <v>33834.307000000001</v>
      </c>
      <c r="U24" s="30">
        <v>30652.261999999999</v>
      </c>
      <c r="V24" s="30">
        <v>17613.475999999999</v>
      </c>
      <c r="W24" s="30">
        <v>8733.0740000000005</v>
      </c>
      <c r="X24" s="30">
        <v>24754.78</v>
      </c>
      <c r="Y24" s="30">
        <v>28554.44</v>
      </c>
      <c r="Z24" s="30">
        <v>58099.519</v>
      </c>
      <c r="AA24" s="30">
        <v>88254.504000000001</v>
      </c>
      <c r="AB24" s="30">
        <v>114392.402</v>
      </c>
      <c r="AC24" s="30">
        <v>131948.87700000001</v>
      </c>
      <c r="AD24" s="30">
        <v>60418.851000000002</v>
      </c>
      <c r="AE24" s="30">
        <v>64525.008000000002</v>
      </c>
      <c r="AF24" s="30">
        <v>27755.16</v>
      </c>
      <c r="AG24" s="30">
        <v>17659.616999999998</v>
      </c>
      <c r="AH24" s="30">
        <v>66313.231</v>
      </c>
      <c r="AI24" s="30">
        <v>238943.29800000001</v>
      </c>
      <c r="AJ24" s="30">
        <v>80829.971000000005</v>
      </c>
      <c r="AK24" s="30">
        <v>179018.69200000001</v>
      </c>
      <c r="AL24" s="30">
        <v>105469.255</v>
      </c>
      <c r="AM24" s="30">
        <v>283320.66600000003</v>
      </c>
      <c r="AN24" s="30">
        <v>84645.865999999995</v>
      </c>
      <c r="AO24" s="30">
        <v>134553</v>
      </c>
      <c r="AP24" s="30">
        <v>46230.790999999997</v>
      </c>
      <c r="AQ24" s="30">
        <v>189976.337</v>
      </c>
    </row>
    <row r="25" spans="1:43" x14ac:dyDescent="0.3">
      <c r="A25" s="31" t="s">
        <v>14</v>
      </c>
      <c r="B25" s="32">
        <v>12519.165999999999</v>
      </c>
      <c r="C25" s="32">
        <v>2550.02</v>
      </c>
      <c r="D25" s="32">
        <v>13768.677</v>
      </c>
      <c r="E25" s="32">
        <v>5772.4110000000001</v>
      </c>
      <c r="F25" s="32">
        <v>13679.754999999999</v>
      </c>
      <c r="G25" s="32">
        <v>16194.69</v>
      </c>
      <c r="H25" s="32">
        <v>20045.853999999999</v>
      </c>
      <c r="I25" s="32">
        <v>19164.003000000001</v>
      </c>
      <c r="J25" s="32">
        <v>13592.41</v>
      </c>
      <c r="K25" s="32">
        <v>17579.388999999999</v>
      </c>
      <c r="L25" s="32">
        <v>57010.021999999997</v>
      </c>
      <c r="M25" s="32">
        <v>69597.5</v>
      </c>
      <c r="N25" s="32">
        <v>70296.929999999993</v>
      </c>
      <c r="O25" s="32">
        <v>65601.228000000003</v>
      </c>
      <c r="P25" s="32">
        <v>19464.091</v>
      </c>
      <c r="Q25" s="32">
        <v>6806.5619999999999</v>
      </c>
      <c r="R25" s="32">
        <v>22274.773000000001</v>
      </c>
      <c r="S25" s="32">
        <v>13661.428</v>
      </c>
      <c r="T25" s="32">
        <v>21796.165000000001</v>
      </c>
      <c r="U25" s="32">
        <v>12728.673000000001</v>
      </c>
      <c r="V25" s="32">
        <v>21850.563999999998</v>
      </c>
      <c r="W25" s="32">
        <v>15979.37</v>
      </c>
      <c r="X25" s="32">
        <v>23927.012999999999</v>
      </c>
      <c r="Y25" s="32">
        <v>26559.745999999999</v>
      </c>
      <c r="Z25" s="32">
        <v>23027.543000000001</v>
      </c>
      <c r="AA25" s="32">
        <v>17960.349999999999</v>
      </c>
      <c r="AB25" s="32">
        <v>21776.323</v>
      </c>
      <c r="AC25" s="32">
        <v>11830.865</v>
      </c>
      <c r="AD25" s="32">
        <v>21039.05</v>
      </c>
      <c r="AE25" s="32">
        <v>11679.932000000001</v>
      </c>
      <c r="AF25" s="32">
        <v>17768.825000000001</v>
      </c>
      <c r="AG25" s="32">
        <v>10752.259</v>
      </c>
      <c r="AH25" s="32">
        <v>23734.853999999999</v>
      </c>
      <c r="AI25" s="32">
        <v>10955.24</v>
      </c>
      <c r="AJ25" s="32">
        <v>26591.774000000001</v>
      </c>
      <c r="AK25" s="32">
        <v>8942.8469999999998</v>
      </c>
      <c r="AL25" s="32">
        <v>29199.742999999999</v>
      </c>
      <c r="AM25" s="32">
        <v>11946.906999999999</v>
      </c>
      <c r="AN25" s="32">
        <v>29463.234</v>
      </c>
      <c r="AO25" s="32">
        <v>10342.406000000001</v>
      </c>
      <c r="AP25" s="32">
        <v>16051.834999999999</v>
      </c>
      <c r="AQ25" s="32">
        <v>6376.7330000000002</v>
      </c>
    </row>
    <row r="26" spans="1:43" x14ac:dyDescent="0.3">
      <c r="A26" s="29" t="s">
        <v>15</v>
      </c>
      <c r="B26" s="30">
        <v>27091.585999999999</v>
      </c>
      <c r="C26" s="30">
        <v>6187.4129999999996</v>
      </c>
      <c r="D26" s="30">
        <v>33794.624000000003</v>
      </c>
      <c r="E26" s="30">
        <v>7920.2269999999999</v>
      </c>
      <c r="F26" s="30">
        <v>37311.296999999999</v>
      </c>
      <c r="G26" s="30">
        <v>9578.2479999999996</v>
      </c>
      <c r="H26" s="30">
        <v>36212.591</v>
      </c>
      <c r="I26" s="30">
        <v>7978.5129999999999</v>
      </c>
      <c r="J26" s="30">
        <v>26469.484</v>
      </c>
      <c r="K26" s="30">
        <v>6139.9350000000004</v>
      </c>
      <c r="L26" s="30">
        <v>46526.305999999997</v>
      </c>
      <c r="M26" s="30">
        <v>30152.616999999998</v>
      </c>
      <c r="N26" s="30">
        <v>30009.804</v>
      </c>
      <c r="O26" s="30">
        <v>4110.6719999999996</v>
      </c>
      <c r="P26" s="30">
        <v>21075.562000000002</v>
      </c>
      <c r="Q26" s="30">
        <v>4030.855</v>
      </c>
      <c r="R26" s="30">
        <v>20526.226999999999</v>
      </c>
      <c r="S26" s="30">
        <v>5265.0829999999996</v>
      </c>
      <c r="T26" s="30">
        <v>15986.173000000001</v>
      </c>
      <c r="U26" s="30">
        <v>4638.0619999999999</v>
      </c>
      <c r="V26" s="30">
        <v>15331.77</v>
      </c>
      <c r="W26" s="30">
        <v>3660.1219999999998</v>
      </c>
      <c r="X26" s="30">
        <v>22967.919999999998</v>
      </c>
      <c r="Y26" s="30">
        <v>45531.811999999998</v>
      </c>
      <c r="Z26" s="30">
        <v>54199.317999999999</v>
      </c>
      <c r="AA26" s="30">
        <v>109311.18399999999</v>
      </c>
      <c r="AB26" s="30">
        <v>69745.608999999997</v>
      </c>
      <c r="AC26" s="30">
        <v>88219.411999999997</v>
      </c>
      <c r="AD26" s="30">
        <v>42805.682000000001</v>
      </c>
      <c r="AE26" s="30">
        <v>13499.891</v>
      </c>
      <c r="AF26" s="30">
        <v>48987.377999999997</v>
      </c>
      <c r="AG26" s="30">
        <v>20932.958999999999</v>
      </c>
      <c r="AH26" s="30">
        <v>65059.053</v>
      </c>
      <c r="AI26" s="30">
        <v>25725.54</v>
      </c>
      <c r="AJ26" s="30">
        <v>93287.816000000006</v>
      </c>
      <c r="AK26" s="30">
        <v>64645.406000000003</v>
      </c>
      <c r="AL26" s="30">
        <v>137881.33499999999</v>
      </c>
      <c r="AM26" s="30">
        <v>128050.59699999999</v>
      </c>
      <c r="AN26" s="30">
        <v>134286.364</v>
      </c>
      <c r="AO26" s="30">
        <v>135894.21599999999</v>
      </c>
      <c r="AP26" s="30">
        <v>68095.248000000007</v>
      </c>
      <c r="AQ26" s="30">
        <v>60808.411999999997</v>
      </c>
    </row>
    <row r="27" spans="1:43" x14ac:dyDescent="0.3">
      <c r="A27" s="31" t="s">
        <v>16</v>
      </c>
      <c r="B27" s="32">
        <v>1449.4670000000001</v>
      </c>
      <c r="C27" s="32">
        <v>288.58199999999999</v>
      </c>
      <c r="D27" s="32">
        <v>1153.0429999999999</v>
      </c>
      <c r="E27" s="32">
        <v>211.78700000000001</v>
      </c>
      <c r="F27" s="32">
        <v>1537.81</v>
      </c>
      <c r="G27" s="32">
        <v>202.88399999999999</v>
      </c>
      <c r="H27" s="32">
        <v>3850.8119999999999</v>
      </c>
      <c r="I27" s="32">
        <v>512.25</v>
      </c>
      <c r="J27" s="32">
        <v>1689.6469999999999</v>
      </c>
      <c r="K27" s="32">
        <v>380.42599999999999</v>
      </c>
      <c r="L27" s="32">
        <v>3328.3789999999999</v>
      </c>
      <c r="M27" s="32">
        <v>656.93</v>
      </c>
      <c r="N27" s="32">
        <v>11366.305</v>
      </c>
      <c r="O27" s="32">
        <v>1385.0509999999999</v>
      </c>
      <c r="P27" s="32">
        <v>9002.5519999999997</v>
      </c>
      <c r="Q27" s="32">
        <v>2117.44</v>
      </c>
      <c r="R27" s="32">
        <v>9536.7860000000001</v>
      </c>
      <c r="S27" s="32">
        <v>2737.3719999999998</v>
      </c>
      <c r="T27" s="32">
        <v>15112.432000000001</v>
      </c>
      <c r="U27" s="32">
        <v>5252.9530000000004</v>
      </c>
      <c r="V27" s="32">
        <v>15001.811</v>
      </c>
      <c r="W27" s="32">
        <v>7173.509</v>
      </c>
      <c r="X27" s="32">
        <v>13792.401</v>
      </c>
      <c r="Y27" s="32">
        <v>5890.6540000000005</v>
      </c>
      <c r="Z27" s="32">
        <v>13937.116</v>
      </c>
      <c r="AA27" s="32">
        <v>5439.6009999999997</v>
      </c>
      <c r="AB27" s="32">
        <v>15509.608</v>
      </c>
      <c r="AC27" s="32">
        <v>7040.8549999999996</v>
      </c>
      <c r="AD27" s="32">
        <v>15022.441000000001</v>
      </c>
      <c r="AE27" s="32">
        <v>7781.7470000000003</v>
      </c>
      <c r="AF27" s="32">
        <v>12031.607</v>
      </c>
      <c r="AG27" s="32">
        <v>5430.4660000000003</v>
      </c>
      <c r="AH27" s="32">
        <v>11744.614</v>
      </c>
      <c r="AI27" s="32">
        <v>4269.5349999999999</v>
      </c>
      <c r="AJ27" s="32">
        <v>6168.1289999999999</v>
      </c>
      <c r="AK27" s="32">
        <v>1338.5619999999999</v>
      </c>
      <c r="AL27" s="32">
        <v>10610.548000000001</v>
      </c>
      <c r="AM27" s="32">
        <v>4305.0519999999997</v>
      </c>
      <c r="AN27" s="32">
        <v>10974.295</v>
      </c>
      <c r="AO27" s="32">
        <v>2470.5949999999998</v>
      </c>
      <c r="AP27" s="32">
        <v>4718.6959999999999</v>
      </c>
      <c r="AQ27" s="32">
        <v>1343.1189999999999</v>
      </c>
    </row>
    <row r="28" spans="1:43" x14ac:dyDescent="0.3">
      <c r="A28" s="29" t="s">
        <v>17</v>
      </c>
      <c r="B28" s="30">
        <v>3028.578</v>
      </c>
      <c r="C28" s="30">
        <v>182.27799999999999</v>
      </c>
      <c r="D28" s="30">
        <v>1611.259</v>
      </c>
      <c r="E28" s="30">
        <v>131.88800000000001</v>
      </c>
      <c r="F28" s="30">
        <v>2218.7220000000002</v>
      </c>
      <c r="G28" s="30">
        <v>190.994</v>
      </c>
      <c r="H28" s="30">
        <v>5256.9260000000004</v>
      </c>
      <c r="I28" s="30">
        <v>716.29100000000005</v>
      </c>
      <c r="J28" s="30">
        <v>7100.9040000000005</v>
      </c>
      <c r="K28" s="30">
        <v>1898.9110000000001</v>
      </c>
      <c r="L28" s="30">
        <v>9435.7489999999998</v>
      </c>
      <c r="M28" s="30">
        <v>2901.3850000000002</v>
      </c>
      <c r="N28" s="30">
        <v>111777.41499999999</v>
      </c>
      <c r="O28" s="30">
        <v>106106.092</v>
      </c>
      <c r="P28" s="30">
        <v>52660.281000000003</v>
      </c>
      <c r="Q28" s="30">
        <v>33814.661</v>
      </c>
      <c r="R28" s="30">
        <v>36014.652000000002</v>
      </c>
      <c r="S28" s="30">
        <v>7307.2510000000002</v>
      </c>
      <c r="T28" s="30">
        <v>33143.391000000003</v>
      </c>
      <c r="U28" s="30">
        <v>5333.3519999999999</v>
      </c>
      <c r="V28" s="30">
        <v>14816.396000000001</v>
      </c>
      <c r="W28" s="30">
        <v>5737.0460000000003</v>
      </c>
      <c r="X28" s="30">
        <v>6386.2250000000004</v>
      </c>
      <c r="Y28" s="30">
        <v>2487.5529999999999</v>
      </c>
      <c r="Z28" s="30">
        <v>7833.5810000000001</v>
      </c>
      <c r="AA28" s="30">
        <v>2668.598</v>
      </c>
      <c r="AB28" s="30">
        <v>20939.656999999999</v>
      </c>
      <c r="AC28" s="30">
        <v>23658.733</v>
      </c>
      <c r="AD28" s="30">
        <v>18910.399000000001</v>
      </c>
      <c r="AE28" s="30">
        <v>5836.0640000000003</v>
      </c>
      <c r="AF28" s="30">
        <v>13026.194</v>
      </c>
      <c r="AG28" s="30">
        <v>5481.9690000000001</v>
      </c>
      <c r="AH28" s="30">
        <v>13336.282999999999</v>
      </c>
      <c r="AI28" s="30">
        <v>2914.3409999999999</v>
      </c>
      <c r="AJ28" s="30">
        <v>16074.308999999999</v>
      </c>
      <c r="AK28" s="30">
        <v>2551.71</v>
      </c>
      <c r="AL28" s="30">
        <v>19536.718000000001</v>
      </c>
      <c r="AM28" s="30">
        <v>2831.2020000000002</v>
      </c>
      <c r="AN28" s="30">
        <v>15214.871999999999</v>
      </c>
      <c r="AO28" s="30">
        <v>3092.83</v>
      </c>
      <c r="AP28" s="30">
        <v>15210.183000000001</v>
      </c>
      <c r="AQ28" s="30">
        <v>5731.4009999999998</v>
      </c>
    </row>
    <row r="29" spans="1:43" x14ac:dyDescent="0.3">
      <c r="A29" s="31" t="s">
        <v>18</v>
      </c>
      <c r="B29" s="32">
        <v>5357.4260000000004</v>
      </c>
      <c r="C29" s="32">
        <v>788.48699999999997</v>
      </c>
      <c r="D29" s="32">
        <v>9469.9850000000006</v>
      </c>
      <c r="E29" s="32">
        <v>945.673</v>
      </c>
      <c r="F29" s="32">
        <v>10394.387000000001</v>
      </c>
      <c r="G29" s="32">
        <v>1511.8430000000001</v>
      </c>
      <c r="H29" s="32">
        <v>12892.188</v>
      </c>
      <c r="I29" s="32">
        <v>2073.261</v>
      </c>
      <c r="J29" s="32">
        <v>7066.1319999999996</v>
      </c>
      <c r="K29" s="32">
        <v>5549.3710000000001</v>
      </c>
      <c r="L29" s="32">
        <v>52134.574999999997</v>
      </c>
      <c r="M29" s="32">
        <v>70324.092999999993</v>
      </c>
      <c r="N29" s="32">
        <v>340966.33299999998</v>
      </c>
      <c r="O29" s="32">
        <v>356712.45</v>
      </c>
      <c r="P29" s="32">
        <v>342286.17700000003</v>
      </c>
      <c r="Q29" s="32">
        <v>344611.12300000002</v>
      </c>
      <c r="R29" s="32">
        <v>426131.72399999999</v>
      </c>
      <c r="S29" s="32">
        <v>458553.62099999998</v>
      </c>
      <c r="T29" s="32">
        <v>24559.06</v>
      </c>
      <c r="U29" s="32">
        <v>19287.817999999999</v>
      </c>
      <c r="V29" s="32">
        <v>12114.978999999999</v>
      </c>
      <c r="W29" s="32">
        <v>5329.9889999999996</v>
      </c>
      <c r="X29" s="32">
        <v>11659.378000000001</v>
      </c>
      <c r="Y29" s="32">
        <v>5385.299</v>
      </c>
      <c r="Z29" s="32">
        <v>16531.383999999998</v>
      </c>
      <c r="AA29" s="32">
        <v>8831.125</v>
      </c>
      <c r="AB29" s="32">
        <v>22361.572</v>
      </c>
      <c r="AC29" s="32">
        <v>11254.602000000001</v>
      </c>
      <c r="AD29" s="32">
        <v>16342.63</v>
      </c>
      <c r="AE29" s="32">
        <v>7295.1660000000002</v>
      </c>
      <c r="AF29" s="32">
        <v>17436.412</v>
      </c>
      <c r="AG29" s="32">
        <v>7541.6170000000002</v>
      </c>
      <c r="AH29" s="32">
        <v>22567.982</v>
      </c>
      <c r="AI29" s="32">
        <v>7967.5150000000003</v>
      </c>
      <c r="AJ29" s="32">
        <v>20050.763999999999</v>
      </c>
      <c r="AK29" s="32">
        <v>6507.2370000000001</v>
      </c>
      <c r="AL29" s="32">
        <v>18146.491999999998</v>
      </c>
      <c r="AM29" s="32">
        <v>6407.116</v>
      </c>
      <c r="AN29" s="32">
        <v>21849.328000000001</v>
      </c>
      <c r="AO29" s="32">
        <v>14727.5</v>
      </c>
      <c r="AP29" s="32">
        <v>17513.448</v>
      </c>
      <c r="AQ29" s="32">
        <v>8983.6110000000008</v>
      </c>
    </row>
    <row r="30" spans="1:43" x14ac:dyDescent="0.3">
      <c r="A30" s="29" t="s">
        <v>19</v>
      </c>
      <c r="B30" s="30">
        <v>0</v>
      </c>
      <c r="C30" s="30">
        <v>0</v>
      </c>
      <c r="D30" s="30">
        <v>1513.606</v>
      </c>
      <c r="E30" s="30">
        <v>1486.28</v>
      </c>
      <c r="F30" s="30">
        <v>37.256999999999998</v>
      </c>
      <c r="G30" s="30">
        <v>36.843000000000004</v>
      </c>
      <c r="H30" s="30">
        <v>778.51400000000001</v>
      </c>
      <c r="I30" s="30">
        <v>734.33699999999999</v>
      </c>
      <c r="J30" s="30">
        <v>1873.8589999999999</v>
      </c>
      <c r="K30" s="30">
        <v>1692.8009999999999</v>
      </c>
      <c r="L30" s="30">
        <v>5376.1679999999997</v>
      </c>
      <c r="M30" s="30">
        <v>4817.4350000000004</v>
      </c>
      <c r="N30" s="30">
        <v>6109.9309999999996</v>
      </c>
      <c r="O30" s="30">
        <v>4626.6000000000004</v>
      </c>
      <c r="P30" s="30">
        <v>3792.2489999999998</v>
      </c>
      <c r="Q30" s="30">
        <v>3396.8879999999999</v>
      </c>
      <c r="R30" s="30">
        <v>5036.9110000000001</v>
      </c>
      <c r="S30" s="30">
        <v>4666.8500000000004</v>
      </c>
      <c r="T30" s="30">
        <v>6631.39</v>
      </c>
      <c r="U30" s="30">
        <v>6077.7809999999999</v>
      </c>
      <c r="V30" s="30">
        <v>6635.4210000000003</v>
      </c>
      <c r="W30" s="30">
        <v>6126.2110000000002</v>
      </c>
      <c r="X30" s="30">
        <v>1884.6369999999999</v>
      </c>
      <c r="Y30" s="30">
        <v>1378.8409999999999</v>
      </c>
      <c r="Z30" s="30">
        <v>161.84800000000001</v>
      </c>
      <c r="AA30" s="30">
        <v>125.294</v>
      </c>
      <c r="AB30" s="30">
        <v>1727.556</v>
      </c>
      <c r="AC30" s="30">
        <v>1803.9929999999999</v>
      </c>
      <c r="AD30" s="30">
        <v>3494.413</v>
      </c>
      <c r="AE30" s="30">
        <v>3739.1909999999998</v>
      </c>
      <c r="AF30" s="30">
        <v>1289.4549999999999</v>
      </c>
      <c r="AG30" s="30">
        <v>1275.44</v>
      </c>
      <c r="AH30" s="30">
        <v>692.2</v>
      </c>
      <c r="AI30" s="30">
        <v>533.21100000000001</v>
      </c>
      <c r="AJ30" s="30">
        <v>2068.692</v>
      </c>
      <c r="AK30" s="30">
        <v>1165.7329999999999</v>
      </c>
      <c r="AL30" s="30">
        <v>85786.937999999995</v>
      </c>
      <c r="AM30" s="30">
        <v>211991.82800000001</v>
      </c>
      <c r="AN30" s="30">
        <v>365.37400000000002</v>
      </c>
      <c r="AO30" s="30">
        <v>116.261</v>
      </c>
      <c r="AP30" s="30">
        <v>58.456000000000003</v>
      </c>
      <c r="AQ30" s="30">
        <v>7.7060000000000004</v>
      </c>
    </row>
    <row r="31" spans="1:43" x14ac:dyDescent="0.3">
      <c r="A31" s="31" t="s">
        <v>20</v>
      </c>
      <c r="B31" s="32">
        <v>4509.0730000000003</v>
      </c>
      <c r="C31" s="32">
        <v>1188.316</v>
      </c>
      <c r="D31" s="32">
        <v>3034.9879999999998</v>
      </c>
      <c r="E31" s="32">
        <v>743.20799999999997</v>
      </c>
      <c r="F31" s="32">
        <v>2746.1</v>
      </c>
      <c r="G31" s="32">
        <v>726.048</v>
      </c>
      <c r="H31" s="32">
        <v>2455.15</v>
      </c>
      <c r="I31" s="32">
        <v>841.91800000000001</v>
      </c>
      <c r="J31" s="32">
        <v>3506.2820000000002</v>
      </c>
      <c r="K31" s="32">
        <v>2490.835</v>
      </c>
      <c r="L31" s="32">
        <v>23675.352999999999</v>
      </c>
      <c r="M31" s="32">
        <v>49892.131000000001</v>
      </c>
      <c r="N31" s="32">
        <v>42001.591</v>
      </c>
      <c r="O31" s="32">
        <v>50887.868999999999</v>
      </c>
      <c r="P31" s="32">
        <v>14610.697</v>
      </c>
      <c r="Q31" s="32">
        <v>20334.837</v>
      </c>
      <c r="R31" s="32">
        <v>7313.2820000000002</v>
      </c>
      <c r="S31" s="32">
        <v>4355.8609999999999</v>
      </c>
      <c r="T31" s="32">
        <v>7550.5749999999998</v>
      </c>
      <c r="U31" s="32">
        <v>4975.3900000000003</v>
      </c>
      <c r="V31" s="32">
        <v>8431.2000000000007</v>
      </c>
      <c r="W31" s="32">
        <v>14848.671</v>
      </c>
      <c r="X31" s="32">
        <v>27876.921999999999</v>
      </c>
      <c r="Y31" s="32">
        <v>77562.769</v>
      </c>
      <c r="Z31" s="32">
        <v>47617.258999999998</v>
      </c>
      <c r="AA31" s="32">
        <v>143491.54</v>
      </c>
      <c r="AB31" s="32">
        <v>64343.078000000001</v>
      </c>
      <c r="AC31" s="32">
        <v>118217.84</v>
      </c>
      <c r="AD31" s="32">
        <v>51546.035000000003</v>
      </c>
      <c r="AE31" s="32">
        <v>100325.22</v>
      </c>
      <c r="AF31" s="32">
        <v>31935.15</v>
      </c>
      <c r="AG31" s="32">
        <v>83136.884000000005</v>
      </c>
      <c r="AH31" s="32">
        <v>24826.870999999999</v>
      </c>
      <c r="AI31" s="32">
        <v>30669.311000000002</v>
      </c>
      <c r="AJ31" s="32">
        <v>214131.18599999999</v>
      </c>
      <c r="AK31" s="32">
        <v>404974.36099999998</v>
      </c>
      <c r="AL31" s="32">
        <v>158708.772</v>
      </c>
      <c r="AM31" s="32">
        <v>341917.76400000002</v>
      </c>
      <c r="AN31" s="32">
        <v>190939.927</v>
      </c>
      <c r="AO31" s="32">
        <v>408758.071</v>
      </c>
      <c r="AP31" s="32">
        <v>101297.015</v>
      </c>
      <c r="AQ31" s="32">
        <v>229793.27499999999</v>
      </c>
    </row>
    <row r="32" spans="1:43" x14ac:dyDescent="0.3">
      <c r="A32" s="29" t="s">
        <v>21</v>
      </c>
      <c r="B32" s="30">
        <v>8337.4439999999995</v>
      </c>
      <c r="C32" s="30">
        <v>1910.5619999999999</v>
      </c>
      <c r="D32" s="30">
        <v>21681.45</v>
      </c>
      <c r="E32" s="30">
        <v>49531.569000000003</v>
      </c>
      <c r="F32" s="30">
        <v>17939.325000000001</v>
      </c>
      <c r="G32" s="30">
        <v>1751.011</v>
      </c>
      <c r="H32" s="30">
        <v>15497.934999999999</v>
      </c>
      <c r="I32" s="30">
        <v>1862.3040000000001</v>
      </c>
      <c r="J32" s="30">
        <v>9242.5650000000005</v>
      </c>
      <c r="K32" s="30">
        <v>3484.643</v>
      </c>
      <c r="L32" s="30">
        <v>10393.099</v>
      </c>
      <c r="M32" s="30">
        <v>6926.6279999999997</v>
      </c>
      <c r="N32" s="30">
        <v>19704.629000000001</v>
      </c>
      <c r="O32" s="30">
        <v>9957.6299999999992</v>
      </c>
      <c r="P32" s="30">
        <v>25614.359</v>
      </c>
      <c r="Q32" s="30">
        <v>10823.532999999999</v>
      </c>
      <c r="R32" s="30">
        <v>5624.9120000000003</v>
      </c>
      <c r="S32" s="30">
        <v>5656.5140000000001</v>
      </c>
      <c r="T32" s="30">
        <v>13371.759</v>
      </c>
      <c r="U32" s="30">
        <v>20345.21</v>
      </c>
      <c r="V32" s="30">
        <v>10241.103999999999</v>
      </c>
      <c r="W32" s="30">
        <v>12583.493</v>
      </c>
      <c r="X32" s="30">
        <v>93934.558999999994</v>
      </c>
      <c r="Y32" s="30">
        <v>230560.774</v>
      </c>
      <c r="Z32" s="30">
        <v>224912.519</v>
      </c>
      <c r="AA32" s="30">
        <v>456944.07199999999</v>
      </c>
      <c r="AB32" s="30">
        <v>537621.48499999999</v>
      </c>
      <c r="AC32" s="30">
        <v>836308.54799999995</v>
      </c>
      <c r="AD32" s="30">
        <v>447787.22</v>
      </c>
      <c r="AE32" s="30">
        <v>769192.8</v>
      </c>
      <c r="AF32" s="30">
        <v>250666.826</v>
      </c>
      <c r="AG32" s="30">
        <v>750057.47499999998</v>
      </c>
      <c r="AH32" s="30">
        <v>386655.28700000001</v>
      </c>
      <c r="AI32" s="30">
        <v>657482.93900000001</v>
      </c>
      <c r="AJ32" s="30">
        <v>247522.45199999999</v>
      </c>
      <c r="AK32" s="30">
        <v>538964.13899999997</v>
      </c>
      <c r="AL32" s="30">
        <v>521490.57299999997</v>
      </c>
      <c r="AM32" s="30">
        <v>943541.58600000001</v>
      </c>
      <c r="AN32" s="30">
        <v>345601.41</v>
      </c>
      <c r="AO32" s="30">
        <v>779584.33600000001</v>
      </c>
      <c r="AP32" s="30">
        <v>168421.035</v>
      </c>
      <c r="AQ32" s="30">
        <v>447807.20500000002</v>
      </c>
    </row>
    <row r="33" spans="1:43" x14ac:dyDescent="0.3">
      <c r="A33" s="31" t="s">
        <v>22</v>
      </c>
      <c r="B33" s="32">
        <v>2159.8969999999999</v>
      </c>
      <c r="C33" s="32">
        <v>393.35700000000003</v>
      </c>
      <c r="D33" s="32">
        <v>2310.7910000000002</v>
      </c>
      <c r="E33" s="32">
        <v>455.73399999999998</v>
      </c>
      <c r="F33" s="32">
        <v>4094.8240000000001</v>
      </c>
      <c r="G33" s="32">
        <v>3829.846</v>
      </c>
      <c r="H33" s="32">
        <v>8463.3549999999996</v>
      </c>
      <c r="I33" s="32">
        <v>3372.3719999999998</v>
      </c>
      <c r="J33" s="32">
        <v>4258.3860000000004</v>
      </c>
      <c r="K33" s="32">
        <v>1781.491</v>
      </c>
      <c r="L33" s="32">
        <v>112022.515</v>
      </c>
      <c r="M33" s="32">
        <v>164992.72700000001</v>
      </c>
      <c r="N33" s="32">
        <v>220575.17600000001</v>
      </c>
      <c r="O33" s="32">
        <v>230913.13500000001</v>
      </c>
      <c r="P33" s="32">
        <v>119275.56200000001</v>
      </c>
      <c r="Q33" s="32">
        <v>126348.36</v>
      </c>
      <c r="R33" s="32">
        <v>149979.87899999999</v>
      </c>
      <c r="S33" s="32">
        <v>159935.842</v>
      </c>
      <c r="T33" s="32">
        <v>5435.3860000000004</v>
      </c>
      <c r="U33" s="32">
        <v>2843.0790000000002</v>
      </c>
      <c r="V33" s="32">
        <v>6599.5730000000003</v>
      </c>
      <c r="W33" s="32">
        <v>7108.0870000000004</v>
      </c>
      <c r="X33" s="32">
        <v>4599.3829999999998</v>
      </c>
      <c r="Y33" s="32">
        <v>32370.976999999999</v>
      </c>
      <c r="Z33" s="32">
        <v>12590.244000000001</v>
      </c>
      <c r="AA33" s="32">
        <v>123166.535</v>
      </c>
      <c r="AB33" s="32">
        <v>10219.528</v>
      </c>
      <c r="AC33" s="32">
        <v>30694.076000000001</v>
      </c>
      <c r="AD33" s="32">
        <v>9539.8809999999994</v>
      </c>
      <c r="AE33" s="32">
        <v>5890.4650000000001</v>
      </c>
      <c r="AF33" s="32">
        <v>9311.1589999999997</v>
      </c>
      <c r="AG33" s="32">
        <v>19623.703000000001</v>
      </c>
      <c r="AH33" s="32">
        <v>10499.011</v>
      </c>
      <c r="AI33" s="32">
        <v>7873.009</v>
      </c>
      <c r="AJ33" s="32">
        <v>8601.7219999999998</v>
      </c>
      <c r="AK33" s="32">
        <v>5321.8339999999998</v>
      </c>
      <c r="AL33" s="32">
        <v>12675.368</v>
      </c>
      <c r="AM33" s="32">
        <v>5648.0690000000004</v>
      </c>
      <c r="AN33" s="32">
        <v>11491.745000000001</v>
      </c>
      <c r="AO33" s="32">
        <v>4438.3159999999998</v>
      </c>
      <c r="AP33" s="32">
        <v>17831.793000000001</v>
      </c>
      <c r="AQ33" s="32">
        <v>32247.606</v>
      </c>
    </row>
    <row r="34" spans="1:43" x14ac:dyDescent="0.3">
      <c r="A34" s="29" t="s">
        <v>23</v>
      </c>
      <c r="B34" s="30">
        <v>3363.6469999999999</v>
      </c>
      <c r="C34" s="30">
        <v>1385.9649999999999</v>
      </c>
      <c r="D34" s="30">
        <v>3135.2449999999999</v>
      </c>
      <c r="E34" s="30">
        <v>1049.953</v>
      </c>
      <c r="F34" s="30">
        <v>3642.645</v>
      </c>
      <c r="G34" s="30">
        <v>1416.8340000000001</v>
      </c>
      <c r="H34" s="30">
        <v>3219.1469999999999</v>
      </c>
      <c r="I34" s="30">
        <v>1308.5319999999999</v>
      </c>
      <c r="J34" s="30">
        <v>3176.28</v>
      </c>
      <c r="K34" s="30">
        <v>1281.8140000000001</v>
      </c>
      <c r="L34" s="30">
        <v>4233.1059999999998</v>
      </c>
      <c r="M34" s="30">
        <v>1387.12</v>
      </c>
      <c r="N34" s="30">
        <v>2541.3760000000002</v>
      </c>
      <c r="O34" s="30">
        <v>993.36900000000003</v>
      </c>
      <c r="P34" s="30">
        <v>3392.9520000000002</v>
      </c>
      <c r="Q34" s="30">
        <v>708.13499999999999</v>
      </c>
      <c r="R34" s="30">
        <v>2738.0540000000001</v>
      </c>
      <c r="S34" s="30">
        <v>755.18499999999995</v>
      </c>
      <c r="T34" s="30">
        <v>3954.33</v>
      </c>
      <c r="U34" s="30">
        <v>1198.702</v>
      </c>
      <c r="V34" s="30">
        <v>4710.6139999999996</v>
      </c>
      <c r="W34" s="30">
        <v>1663.2139999999999</v>
      </c>
      <c r="X34" s="30">
        <v>5276.83</v>
      </c>
      <c r="Y34" s="30">
        <v>6695.9840000000004</v>
      </c>
      <c r="Z34" s="30">
        <v>4989.8779999999997</v>
      </c>
      <c r="AA34" s="30">
        <v>1804.1279999999999</v>
      </c>
      <c r="AB34" s="30">
        <v>5293.4920000000002</v>
      </c>
      <c r="AC34" s="30">
        <v>2355.5450000000001</v>
      </c>
      <c r="AD34" s="30">
        <v>6084.2520000000004</v>
      </c>
      <c r="AE34" s="30">
        <v>2643.2260000000001</v>
      </c>
      <c r="AF34" s="30">
        <v>10831.427</v>
      </c>
      <c r="AG34" s="30">
        <v>3348.9090000000001</v>
      </c>
      <c r="AH34" s="30">
        <v>7655.7560000000003</v>
      </c>
      <c r="AI34" s="30">
        <v>2439.009</v>
      </c>
      <c r="AJ34" s="30">
        <v>18716.517</v>
      </c>
      <c r="AK34" s="30">
        <v>8404.0310000000009</v>
      </c>
      <c r="AL34" s="30">
        <v>13873.589</v>
      </c>
      <c r="AM34" s="30">
        <v>4741.3919999999998</v>
      </c>
      <c r="AN34" s="30">
        <v>13049.125</v>
      </c>
      <c r="AO34" s="30">
        <v>5203.1949999999997</v>
      </c>
      <c r="AP34" s="30">
        <v>7218.7139999999999</v>
      </c>
      <c r="AQ34" s="30">
        <v>2122.261</v>
      </c>
    </row>
    <row r="35" spans="1:43" x14ac:dyDescent="0.3">
      <c r="A35" s="31" t="s">
        <v>24</v>
      </c>
      <c r="B35" s="32">
        <v>79.638000000000005</v>
      </c>
      <c r="C35" s="32">
        <v>1.865</v>
      </c>
      <c r="D35" s="32">
        <v>366.09300000000002</v>
      </c>
      <c r="E35" s="32">
        <v>43.085999999999999</v>
      </c>
      <c r="F35" s="32">
        <v>74.546999999999997</v>
      </c>
      <c r="G35" s="32">
        <v>5.9379999999999997</v>
      </c>
      <c r="H35" s="32">
        <v>1578.607</v>
      </c>
      <c r="I35" s="32">
        <v>1861.595</v>
      </c>
      <c r="J35" s="32">
        <v>692.48599999999999</v>
      </c>
      <c r="K35" s="32">
        <v>1634.047</v>
      </c>
      <c r="L35" s="32">
        <v>1143.577</v>
      </c>
      <c r="M35" s="32">
        <v>2130.277</v>
      </c>
      <c r="N35" s="32">
        <v>3083.8629999999998</v>
      </c>
      <c r="O35" s="32">
        <v>16809.310000000001</v>
      </c>
      <c r="P35" s="32">
        <v>2755.8850000000002</v>
      </c>
      <c r="Q35" s="32">
        <v>1000.217</v>
      </c>
      <c r="R35" s="32">
        <v>3672.652</v>
      </c>
      <c r="S35" s="32">
        <v>1907.922</v>
      </c>
      <c r="T35" s="32">
        <v>1521.8510000000001</v>
      </c>
      <c r="U35" s="32">
        <v>773.50599999999997</v>
      </c>
      <c r="V35" s="32">
        <v>4723.3779999999997</v>
      </c>
      <c r="W35" s="32">
        <v>44049.510999999999</v>
      </c>
      <c r="X35" s="32">
        <v>3302.5709999999999</v>
      </c>
      <c r="Y35" s="32">
        <v>25113.151000000002</v>
      </c>
      <c r="Z35" s="32">
        <v>2085.8879999999999</v>
      </c>
      <c r="AA35" s="32">
        <v>16199.468000000001</v>
      </c>
      <c r="AB35" s="32">
        <v>3048.9430000000002</v>
      </c>
      <c r="AC35" s="32">
        <v>35968.985000000001</v>
      </c>
      <c r="AD35" s="32">
        <v>3549.4189999999999</v>
      </c>
      <c r="AE35" s="32">
        <v>42853.970999999998</v>
      </c>
      <c r="AF35" s="32">
        <v>3085.7249999999999</v>
      </c>
      <c r="AG35" s="32">
        <v>40064.839</v>
      </c>
      <c r="AH35" s="32">
        <v>3730.4250000000002</v>
      </c>
      <c r="AI35" s="32">
        <v>42836.444000000003</v>
      </c>
      <c r="AJ35" s="32">
        <v>4510.8469999999998</v>
      </c>
      <c r="AK35" s="32">
        <v>37765.207000000002</v>
      </c>
      <c r="AL35" s="32">
        <v>5577.83</v>
      </c>
      <c r="AM35" s="32">
        <v>47025.309000000001</v>
      </c>
      <c r="AN35" s="32">
        <v>7053.9970000000003</v>
      </c>
      <c r="AO35" s="32">
        <v>47312.553999999996</v>
      </c>
      <c r="AP35" s="32">
        <v>3493.71</v>
      </c>
      <c r="AQ35" s="32">
        <v>5076.3869999999997</v>
      </c>
    </row>
    <row r="36" spans="1:43" x14ac:dyDescent="0.3">
      <c r="A36" s="29" t="s">
        <v>25</v>
      </c>
      <c r="B36" s="30">
        <v>0.153</v>
      </c>
      <c r="C36" s="30">
        <v>6.0000000000000001E-3</v>
      </c>
      <c r="D36" s="30">
        <v>42.457999999999998</v>
      </c>
      <c r="E36" s="30">
        <v>13.061999999999999</v>
      </c>
      <c r="F36" s="30">
        <v>127.991</v>
      </c>
      <c r="G36" s="30">
        <v>33.64</v>
      </c>
      <c r="H36" s="30">
        <v>1592.9</v>
      </c>
      <c r="I36" s="30">
        <v>20480.04</v>
      </c>
      <c r="J36" s="30">
        <v>3343.8960000000002</v>
      </c>
      <c r="K36" s="30">
        <v>37048.565999999999</v>
      </c>
      <c r="L36" s="30">
        <v>5651.299</v>
      </c>
      <c r="M36" s="30">
        <v>41414.976999999999</v>
      </c>
      <c r="N36" s="30">
        <v>7101.6750000000002</v>
      </c>
      <c r="O36" s="30">
        <v>70393.644</v>
      </c>
      <c r="P36" s="30">
        <v>6451.9849999999997</v>
      </c>
      <c r="Q36" s="30">
        <v>67488.284</v>
      </c>
      <c r="R36" s="30">
        <v>5446.3059999999996</v>
      </c>
      <c r="S36" s="30">
        <v>58026.637000000002</v>
      </c>
      <c r="T36" s="30">
        <v>5503.5630000000001</v>
      </c>
      <c r="U36" s="30">
        <v>48984.61</v>
      </c>
      <c r="V36" s="30">
        <v>5682.6090000000004</v>
      </c>
      <c r="W36" s="30">
        <v>61344.677000000003</v>
      </c>
      <c r="X36" s="30">
        <v>8108.6279999999997</v>
      </c>
      <c r="Y36" s="30">
        <v>87211.945000000007</v>
      </c>
      <c r="Z36" s="30">
        <v>7050.1310000000003</v>
      </c>
      <c r="AA36" s="30">
        <v>67282.887000000002</v>
      </c>
      <c r="AB36" s="30">
        <v>7408.4610000000002</v>
      </c>
      <c r="AC36" s="30">
        <v>61925.88</v>
      </c>
      <c r="AD36" s="30">
        <v>5989.9560000000001</v>
      </c>
      <c r="AE36" s="30">
        <v>59479.536999999997</v>
      </c>
      <c r="AF36" s="30">
        <v>9368.8680000000004</v>
      </c>
      <c r="AG36" s="30">
        <v>86061.986000000004</v>
      </c>
      <c r="AH36" s="30">
        <v>8055.9520000000002</v>
      </c>
      <c r="AI36" s="30">
        <v>76713.044999999998</v>
      </c>
      <c r="AJ36" s="30">
        <v>7751.0510000000004</v>
      </c>
      <c r="AK36" s="30">
        <v>75671.659</v>
      </c>
      <c r="AL36" s="30">
        <v>6818.777</v>
      </c>
      <c r="AM36" s="30">
        <v>64802.035000000003</v>
      </c>
      <c r="AN36" s="30">
        <v>9573.5249999999996</v>
      </c>
      <c r="AO36" s="30">
        <v>74428.589000000007</v>
      </c>
      <c r="AP36" s="30">
        <v>5797.125</v>
      </c>
      <c r="AQ36" s="30">
        <v>34882.514999999999</v>
      </c>
    </row>
    <row r="37" spans="1:43" x14ac:dyDescent="0.3">
      <c r="A37" s="31" t="s">
        <v>26</v>
      </c>
      <c r="B37" s="32">
        <v>420.75299999999999</v>
      </c>
      <c r="C37" s="32">
        <v>395.80700000000002</v>
      </c>
      <c r="D37" s="32">
        <v>1242.383</v>
      </c>
      <c r="E37" s="32">
        <v>995.32299999999998</v>
      </c>
      <c r="F37" s="32">
        <v>1538.16</v>
      </c>
      <c r="G37" s="32">
        <v>1673.2260000000001</v>
      </c>
      <c r="H37" s="32">
        <v>2464.38</v>
      </c>
      <c r="I37" s="32">
        <v>2163.7550000000001</v>
      </c>
      <c r="J37" s="32">
        <v>1511.6489999999999</v>
      </c>
      <c r="K37" s="32">
        <v>788.28</v>
      </c>
      <c r="L37" s="32">
        <v>13.599</v>
      </c>
      <c r="M37" s="32">
        <v>0.09</v>
      </c>
      <c r="N37" s="32">
        <v>10.839</v>
      </c>
      <c r="O37" s="32">
        <v>0.53</v>
      </c>
      <c r="P37" s="32">
        <v>65.674000000000007</v>
      </c>
      <c r="Q37" s="32">
        <v>0.76</v>
      </c>
      <c r="R37" s="32">
        <v>0.67600000000000005</v>
      </c>
      <c r="S37" s="32">
        <v>0.01</v>
      </c>
      <c r="T37" s="32">
        <v>231.018</v>
      </c>
      <c r="U37" s="32">
        <v>3.0000000000000001E-3</v>
      </c>
      <c r="V37" s="32">
        <v>14317.847</v>
      </c>
      <c r="W37" s="32">
        <v>0.34399999999999997</v>
      </c>
      <c r="X37" s="32">
        <v>8193.6730000000007</v>
      </c>
      <c r="Y37" s="32">
        <v>58.66</v>
      </c>
      <c r="Z37" s="32">
        <v>3934.335</v>
      </c>
      <c r="AA37" s="32">
        <v>55.131999999999998</v>
      </c>
      <c r="AB37" s="32">
        <v>485.61</v>
      </c>
      <c r="AC37" s="32">
        <v>16.155000000000001</v>
      </c>
      <c r="AD37" s="32">
        <v>587.245</v>
      </c>
      <c r="AE37" s="32">
        <v>20.899000000000001</v>
      </c>
      <c r="AF37" s="32">
        <v>333.15499999999997</v>
      </c>
      <c r="AG37" s="32">
        <v>16.62</v>
      </c>
      <c r="AH37" s="32">
        <v>241.52699999999999</v>
      </c>
      <c r="AI37" s="32">
        <v>21.041</v>
      </c>
      <c r="AJ37" s="32">
        <v>30422.353999999999</v>
      </c>
      <c r="AK37" s="32">
        <v>42.624000000000002</v>
      </c>
      <c r="AL37" s="32">
        <v>51243.014999999999</v>
      </c>
      <c r="AM37" s="32">
        <v>66.489000000000004</v>
      </c>
      <c r="AN37" s="32">
        <v>49634.593999999997</v>
      </c>
      <c r="AO37" s="32">
        <v>206.822</v>
      </c>
      <c r="AP37" s="32">
        <v>40305.474000000002</v>
      </c>
      <c r="AQ37" s="32">
        <v>17.707000000000001</v>
      </c>
    </row>
    <row r="38" spans="1:43" x14ac:dyDescent="0.3">
      <c r="A38" s="29" t="s">
        <v>27</v>
      </c>
      <c r="B38" s="30">
        <v>4.9000000000000002E-2</v>
      </c>
      <c r="C38" s="30">
        <v>1E-3</v>
      </c>
      <c r="D38" s="30">
        <v>1.659</v>
      </c>
      <c r="E38" s="30">
        <v>8.5999999999999993E-2</v>
      </c>
      <c r="F38" s="30">
        <v>2.9950000000000001</v>
      </c>
      <c r="G38" s="30">
        <v>8.1000000000000003E-2</v>
      </c>
      <c r="H38" s="30">
        <v>3307.6729999999998</v>
      </c>
      <c r="I38" s="30">
        <v>55317.413</v>
      </c>
      <c r="J38" s="30">
        <v>7114.3429999999998</v>
      </c>
      <c r="K38" s="30">
        <v>103366.496</v>
      </c>
      <c r="L38" s="30">
        <v>7554.0110000000004</v>
      </c>
      <c r="M38" s="30">
        <v>129128.39</v>
      </c>
      <c r="N38" s="30">
        <v>7253.7839999999997</v>
      </c>
      <c r="O38" s="30">
        <v>123363.927</v>
      </c>
      <c r="P38" s="30">
        <v>8559.3050000000003</v>
      </c>
      <c r="Q38" s="30">
        <v>141552.78099999999</v>
      </c>
      <c r="R38" s="30">
        <v>8377.6200000000008</v>
      </c>
      <c r="S38" s="30">
        <v>130332.819</v>
      </c>
      <c r="T38" s="30">
        <v>4760.759</v>
      </c>
      <c r="U38" s="30">
        <v>80927.354999999996</v>
      </c>
      <c r="V38" s="30">
        <v>5372.2510000000002</v>
      </c>
      <c r="W38" s="30">
        <v>94563.73</v>
      </c>
      <c r="X38" s="30">
        <v>5912.6769999999997</v>
      </c>
      <c r="Y38" s="30">
        <v>101942.7</v>
      </c>
      <c r="Z38" s="30">
        <v>4859.7389999999996</v>
      </c>
      <c r="AA38" s="30">
        <v>83465.615000000005</v>
      </c>
      <c r="AB38" s="30">
        <v>6951.268</v>
      </c>
      <c r="AC38" s="30">
        <v>126424.8</v>
      </c>
      <c r="AD38" s="30">
        <v>8759.0939999999991</v>
      </c>
      <c r="AE38" s="30">
        <v>162006.13</v>
      </c>
      <c r="AF38" s="30">
        <v>119.68</v>
      </c>
      <c r="AG38" s="30">
        <v>3.0590000000000002</v>
      </c>
      <c r="AH38" s="30">
        <v>44.24</v>
      </c>
      <c r="AI38" s="30">
        <v>1.167</v>
      </c>
      <c r="AJ38" s="30">
        <v>32.072000000000003</v>
      </c>
      <c r="AK38" s="30">
        <v>7.5999999999999998E-2</v>
      </c>
      <c r="AL38" s="30">
        <v>163.714</v>
      </c>
      <c r="AM38" s="30">
        <v>40.097999999999999</v>
      </c>
      <c r="AN38" s="30">
        <v>359.24400000000003</v>
      </c>
      <c r="AO38" s="30">
        <v>108.36199999999999</v>
      </c>
      <c r="AP38" s="30">
        <v>325.75099999999998</v>
      </c>
      <c r="AQ38" s="30">
        <v>166.98400000000001</v>
      </c>
    </row>
    <row r="39" spans="1:43" x14ac:dyDescent="0.3">
      <c r="A39" s="31" t="s">
        <v>28</v>
      </c>
      <c r="B39" s="32">
        <v>0</v>
      </c>
      <c r="C39" s="32">
        <v>0</v>
      </c>
      <c r="D39" s="32">
        <v>3623.826</v>
      </c>
      <c r="E39" s="32">
        <v>1191.4590000000001</v>
      </c>
      <c r="F39" s="32">
        <v>4362.9459999999999</v>
      </c>
      <c r="G39" s="32">
        <v>1372.076</v>
      </c>
      <c r="H39" s="32">
        <v>9048.44</v>
      </c>
      <c r="I39" s="32">
        <v>2413.386</v>
      </c>
      <c r="J39" s="32">
        <v>7582.23</v>
      </c>
      <c r="K39" s="32">
        <v>1989.8579999999999</v>
      </c>
      <c r="L39" s="32">
        <v>6486.3280000000004</v>
      </c>
      <c r="M39" s="32">
        <v>1779.896</v>
      </c>
      <c r="N39" s="32">
        <v>7957.1610000000001</v>
      </c>
      <c r="O39" s="32">
        <v>1931.4</v>
      </c>
      <c r="P39" s="32">
        <v>9653.6820000000007</v>
      </c>
      <c r="Q39" s="32">
        <v>1951.2170000000001</v>
      </c>
      <c r="R39" s="32">
        <v>10282.784</v>
      </c>
      <c r="S39" s="32">
        <v>2044.8889999999999</v>
      </c>
      <c r="T39" s="32">
        <v>7338.7690000000002</v>
      </c>
      <c r="U39" s="32">
        <v>1605.982</v>
      </c>
      <c r="V39" s="32">
        <v>4199.4629999999997</v>
      </c>
      <c r="W39" s="32">
        <v>942.56700000000001</v>
      </c>
      <c r="X39" s="32">
        <v>4852.8190000000004</v>
      </c>
      <c r="Y39" s="32">
        <v>1229.1469999999999</v>
      </c>
      <c r="Z39" s="32">
        <v>4886.7359999999999</v>
      </c>
      <c r="AA39" s="32">
        <v>1213.0409999999999</v>
      </c>
      <c r="AB39" s="32">
        <v>5105.3779999999997</v>
      </c>
      <c r="AC39" s="32">
        <v>1200.376</v>
      </c>
      <c r="AD39" s="32">
        <v>5799.3630000000003</v>
      </c>
      <c r="AE39" s="32">
        <v>1471.9860000000001</v>
      </c>
      <c r="AF39" s="32">
        <v>4199.9740000000002</v>
      </c>
      <c r="AG39" s="32">
        <v>1103.7550000000001</v>
      </c>
      <c r="AH39" s="32">
        <v>3748.8719999999998</v>
      </c>
      <c r="AI39" s="32">
        <v>1154.5889999999999</v>
      </c>
      <c r="AJ39" s="32">
        <v>3285.2979999999998</v>
      </c>
      <c r="AK39" s="32">
        <v>755.16200000000003</v>
      </c>
      <c r="AL39" s="32">
        <v>4811.799</v>
      </c>
      <c r="AM39" s="32">
        <v>1721.2190000000001</v>
      </c>
      <c r="AN39" s="32">
        <v>1941.1669999999999</v>
      </c>
      <c r="AO39" s="32">
        <v>470.94</v>
      </c>
      <c r="AP39" s="32">
        <v>65.338999999999999</v>
      </c>
      <c r="AQ39" s="32">
        <v>48.005000000000003</v>
      </c>
    </row>
    <row r="40" spans="1:43" x14ac:dyDescent="0.3">
      <c r="A40" s="29" t="s">
        <v>29</v>
      </c>
      <c r="B40" s="30">
        <v>0.01</v>
      </c>
      <c r="C40" s="30">
        <v>0</v>
      </c>
      <c r="D40" s="30">
        <v>1.2290000000000001</v>
      </c>
      <c r="E40" s="30">
        <v>5.1999999999999998E-2</v>
      </c>
      <c r="F40" s="30">
        <v>2.496</v>
      </c>
      <c r="G40" s="30">
        <v>6.5000000000000002E-2</v>
      </c>
      <c r="H40" s="30">
        <v>2794.1309999999999</v>
      </c>
      <c r="I40" s="30">
        <v>46700.940999999999</v>
      </c>
      <c r="J40" s="30">
        <v>7334.7820000000002</v>
      </c>
      <c r="K40" s="30">
        <v>107495.701</v>
      </c>
      <c r="L40" s="30">
        <v>5218.1809999999996</v>
      </c>
      <c r="M40" s="30">
        <v>89199.67</v>
      </c>
      <c r="N40" s="30">
        <v>5708.5249999999996</v>
      </c>
      <c r="O40" s="30">
        <v>98700</v>
      </c>
      <c r="P40" s="30">
        <v>5967.75</v>
      </c>
      <c r="Q40" s="30">
        <v>99600</v>
      </c>
      <c r="R40" s="30">
        <v>5855.5730000000003</v>
      </c>
      <c r="S40" s="30">
        <v>98276.555999999997</v>
      </c>
      <c r="T40" s="30">
        <v>3545.1</v>
      </c>
      <c r="U40" s="30">
        <v>60600</v>
      </c>
      <c r="V40" s="30">
        <v>5225.8490000000002</v>
      </c>
      <c r="W40" s="30">
        <v>91901.66</v>
      </c>
      <c r="X40" s="30">
        <v>5231.1620000000003</v>
      </c>
      <c r="Y40" s="30">
        <v>89002.240999999995</v>
      </c>
      <c r="Z40" s="30">
        <v>4527.9219999999996</v>
      </c>
      <c r="AA40" s="30">
        <v>74505.752999999997</v>
      </c>
      <c r="AB40" s="30">
        <v>5556.2820000000002</v>
      </c>
      <c r="AC40" s="30">
        <v>99608.332999999999</v>
      </c>
      <c r="AD40" s="30">
        <v>6186.8280000000004</v>
      </c>
      <c r="AE40" s="30">
        <v>113409.73</v>
      </c>
      <c r="AF40" s="30">
        <v>54.460999999999999</v>
      </c>
      <c r="AG40" s="30">
        <v>1.4490000000000001</v>
      </c>
      <c r="AH40" s="30">
        <v>47.036999999999999</v>
      </c>
      <c r="AI40" s="30">
        <v>1.29</v>
      </c>
      <c r="AJ40" s="30">
        <v>59.939</v>
      </c>
      <c r="AK40" s="30">
        <v>1.347</v>
      </c>
      <c r="AL40" s="30">
        <v>169.58</v>
      </c>
      <c r="AM40" s="30">
        <v>4.399</v>
      </c>
      <c r="AN40" s="30">
        <v>197.928</v>
      </c>
      <c r="AO40" s="30">
        <v>13.696999999999999</v>
      </c>
      <c r="AP40" s="30">
        <v>8.0660000000000007</v>
      </c>
      <c r="AQ40" s="30">
        <v>2.3969999999999998</v>
      </c>
    </row>
    <row r="41" spans="1:43" x14ac:dyDescent="0.3">
      <c r="A41" s="31" t="s">
        <v>30</v>
      </c>
      <c r="B41" s="32">
        <v>1995.8879999999999</v>
      </c>
      <c r="C41" s="32">
        <v>337.928</v>
      </c>
      <c r="D41" s="32">
        <v>2799.2179999999998</v>
      </c>
      <c r="E41" s="32">
        <v>344.06200000000001</v>
      </c>
      <c r="F41" s="32">
        <v>7179.8980000000001</v>
      </c>
      <c r="G41" s="32">
        <v>317.875</v>
      </c>
      <c r="H41" s="32">
        <v>4070.4349999999999</v>
      </c>
      <c r="I41" s="32">
        <v>587.81600000000003</v>
      </c>
      <c r="J41" s="32">
        <v>2382.7550000000001</v>
      </c>
      <c r="K41" s="32">
        <v>795.00099999999998</v>
      </c>
      <c r="L41" s="32">
        <v>3112.2489999999998</v>
      </c>
      <c r="M41" s="32">
        <v>911.90200000000004</v>
      </c>
      <c r="N41" s="32">
        <v>27359.096000000001</v>
      </c>
      <c r="O41" s="32">
        <v>21789.785</v>
      </c>
      <c r="P41" s="32">
        <v>2607.422</v>
      </c>
      <c r="Q41" s="32">
        <v>960.42600000000004</v>
      </c>
      <c r="R41" s="32">
        <v>2816.819</v>
      </c>
      <c r="S41" s="32">
        <v>1270.425</v>
      </c>
      <c r="T41" s="32">
        <v>3000.0459999999998</v>
      </c>
      <c r="U41" s="32">
        <v>1336.1969999999999</v>
      </c>
      <c r="V41" s="32">
        <v>3812.9160000000002</v>
      </c>
      <c r="W41" s="32">
        <v>2979.011</v>
      </c>
      <c r="X41" s="32">
        <v>6160.0690000000004</v>
      </c>
      <c r="Y41" s="32">
        <v>4727.6289999999999</v>
      </c>
      <c r="Z41" s="32">
        <v>8046.23</v>
      </c>
      <c r="AA41" s="32">
        <v>4947.4470000000001</v>
      </c>
      <c r="AB41" s="32">
        <v>7737.8720000000003</v>
      </c>
      <c r="AC41" s="32">
        <v>3911.2939999999999</v>
      </c>
      <c r="AD41" s="32">
        <v>7576.5309999999999</v>
      </c>
      <c r="AE41" s="32">
        <v>3763.788</v>
      </c>
      <c r="AF41" s="32">
        <v>7054.9250000000002</v>
      </c>
      <c r="AG41" s="32">
        <v>3982.8679999999999</v>
      </c>
      <c r="AH41" s="32">
        <v>7984.8459999999995</v>
      </c>
      <c r="AI41" s="32">
        <v>3670.4409999999998</v>
      </c>
      <c r="AJ41" s="32">
        <v>10353.679</v>
      </c>
      <c r="AK41" s="32">
        <v>1869.953</v>
      </c>
      <c r="AL41" s="32">
        <v>6919.3739999999998</v>
      </c>
      <c r="AM41" s="32">
        <v>3113.5230000000001</v>
      </c>
      <c r="AN41" s="32">
        <v>8242.4220000000005</v>
      </c>
      <c r="AO41" s="32">
        <v>3627.8589999999999</v>
      </c>
      <c r="AP41" s="32">
        <v>6152.9340000000002</v>
      </c>
      <c r="AQ41" s="32">
        <v>1860.2819999999999</v>
      </c>
    </row>
    <row r="42" spans="1:43" x14ac:dyDescent="0.3">
      <c r="A42" s="29" t="s">
        <v>31</v>
      </c>
      <c r="B42" s="30">
        <v>1771.6479999999999</v>
      </c>
      <c r="C42" s="30">
        <v>193.851</v>
      </c>
      <c r="D42" s="30">
        <v>662</v>
      </c>
      <c r="E42" s="30">
        <v>71.117000000000004</v>
      </c>
      <c r="F42" s="30">
        <v>518.19200000000001</v>
      </c>
      <c r="G42" s="30">
        <v>71.646000000000001</v>
      </c>
      <c r="H42" s="30">
        <v>1890.627</v>
      </c>
      <c r="I42" s="30">
        <v>14417.446</v>
      </c>
      <c r="J42" s="30">
        <v>6914.3959999999997</v>
      </c>
      <c r="K42" s="30">
        <v>92866.976999999999</v>
      </c>
      <c r="L42" s="30">
        <v>1477.6210000000001</v>
      </c>
      <c r="M42" s="30">
        <v>12457.775</v>
      </c>
      <c r="N42" s="30">
        <v>3855.61</v>
      </c>
      <c r="O42" s="30">
        <v>56775.137999999999</v>
      </c>
      <c r="P42" s="30">
        <v>6142.2030000000004</v>
      </c>
      <c r="Q42" s="30">
        <v>86648.941000000006</v>
      </c>
      <c r="R42" s="30">
        <v>2312.3519999999999</v>
      </c>
      <c r="S42" s="30">
        <v>32802.574000000001</v>
      </c>
      <c r="T42" s="30">
        <v>10892.152</v>
      </c>
      <c r="U42" s="30">
        <v>160350.11199999999</v>
      </c>
      <c r="V42" s="30">
        <v>6761.7830000000004</v>
      </c>
      <c r="W42" s="30">
        <v>104533.599</v>
      </c>
      <c r="X42" s="30">
        <v>9554.5470000000005</v>
      </c>
      <c r="Y42" s="30">
        <v>150668.617</v>
      </c>
      <c r="Z42" s="30">
        <v>5824.576</v>
      </c>
      <c r="AA42" s="30">
        <v>89663.577999999994</v>
      </c>
      <c r="AB42" s="30">
        <v>3800.5309999999999</v>
      </c>
      <c r="AC42" s="30">
        <v>48303.999000000003</v>
      </c>
      <c r="AD42" s="30">
        <v>7118.8360000000002</v>
      </c>
      <c r="AE42" s="30">
        <v>102214.14</v>
      </c>
      <c r="AF42" s="30">
        <v>14209.878000000001</v>
      </c>
      <c r="AG42" s="30">
        <v>223547.65100000001</v>
      </c>
      <c r="AH42" s="30">
        <v>7340.4160000000002</v>
      </c>
      <c r="AI42" s="30">
        <v>108868.307</v>
      </c>
      <c r="AJ42" s="30">
        <v>1586.653</v>
      </c>
      <c r="AK42" s="30">
        <v>1040.923</v>
      </c>
      <c r="AL42" s="30">
        <v>3098.3589999999999</v>
      </c>
      <c r="AM42" s="30">
        <v>15292.733</v>
      </c>
      <c r="AN42" s="30">
        <v>6143.5720000000001</v>
      </c>
      <c r="AO42" s="30">
        <v>48524.400999999998</v>
      </c>
      <c r="AP42" s="30">
        <v>629.226</v>
      </c>
      <c r="AQ42" s="30">
        <v>773.78</v>
      </c>
    </row>
    <row r="43" spans="1:43" x14ac:dyDescent="0.3">
      <c r="A43" s="31" t="s">
        <v>32</v>
      </c>
      <c r="B43" s="32">
        <v>8.2919999999999998</v>
      </c>
      <c r="C43" s="32">
        <v>9.5000000000000001E-2</v>
      </c>
      <c r="D43" s="32">
        <v>6253.4949999999999</v>
      </c>
      <c r="E43" s="32">
        <v>927.87400000000002</v>
      </c>
      <c r="F43" s="32">
        <v>10066.983</v>
      </c>
      <c r="G43" s="32">
        <v>2400.7640000000001</v>
      </c>
      <c r="H43" s="32">
        <v>15508.120999999999</v>
      </c>
      <c r="I43" s="32">
        <v>26073.024000000001</v>
      </c>
      <c r="J43" s="32">
        <v>17858.644</v>
      </c>
      <c r="K43" s="32">
        <v>17444.659</v>
      </c>
      <c r="L43" s="32">
        <v>41052.870000000003</v>
      </c>
      <c r="M43" s="32">
        <v>73125.517999999996</v>
      </c>
      <c r="N43" s="32">
        <v>84908.508000000002</v>
      </c>
      <c r="O43" s="32">
        <v>135018.223</v>
      </c>
      <c r="P43" s="32">
        <v>272377.72399999999</v>
      </c>
      <c r="Q43" s="32">
        <v>461992.27399999998</v>
      </c>
      <c r="R43" s="32">
        <v>307297.37599999999</v>
      </c>
      <c r="S43" s="32">
        <v>547753.85100000002</v>
      </c>
      <c r="T43" s="32">
        <v>45582.343000000001</v>
      </c>
      <c r="U43" s="32">
        <v>110442.052</v>
      </c>
      <c r="V43" s="32">
        <v>10469.24</v>
      </c>
      <c r="W43" s="32">
        <v>83109.789999999994</v>
      </c>
      <c r="X43" s="32">
        <v>9504.4680000000008</v>
      </c>
      <c r="Y43" s="32">
        <v>83638.514999999999</v>
      </c>
      <c r="Z43" s="32">
        <v>25981.52</v>
      </c>
      <c r="AA43" s="32">
        <v>123042.958</v>
      </c>
      <c r="AB43" s="32">
        <v>2979.52</v>
      </c>
      <c r="AC43" s="32">
        <v>36269.872000000003</v>
      </c>
      <c r="AD43" s="32">
        <v>3001.9630000000002</v>
      </c>
      <c r="AE43" s="32">
        <v>37319.245000000003</v>
      </c>
      <c r="AF43" s="32">
        <v>2043.91</v>
      </c>
      <c r="AG43" s="32">
        <v>26179.759999999998</v>
      </c>
      <c r="AH43" s="32">
        <v>2456.7840000000001</v>
      </c>
      <c r="AI43" s="32">
        <v>32828.809000000001</v>
      </c>
      <c r="AJ43" s="32">
        <v>3614.6660000000002</v>
      </c>
      <c r="AK43" s="32">
        <v>39857.506000000001</v>
      </c>
      <c r="AL43" s="32">
        <v>12495.547</v>
      </c>
      <c r="AM43" s="32">
        <v>64175.998</v>
      </c>
      <c r="AN43" s="32">
        <v>14497.464</v>
      </c>
      <c r="AO43" s="32">
        <v>67727.373999999996</v>
      </c>
      <c r="AP43" s="32">
        <v>2718.1750000000002</v>
      </c>
      <c r="AQ43" s="32">
        <v>25753.024000000001</v>
      </c>
    </row>
    <row r="44" spans="1:43" x14ac:dyDescent="0.3">
      <c r="A44" s="29" t="s">
        <v>33</v>
      </c>
      <c r="B44" s="30">
        <v>991.98299999999995</v>
      </c>
      <c r="C44" s="30">
        <v>74.739000000000004</v>
      </c>
      <c r="D44" s="30">
        <v>1257.144</v>
      </c>
      <c r="E44" s="30">
        <v>157.22800000000001</v>
      </c>
      <c r="F44" s="30">
        <v>554.62400000000002</v>
      </c>
      <c r="G44" s="30">
        <v>134.96600000000001</v>
      </c>
      <c r="H44" s="30">
        <v>1507.7629999999999</v>
      </c>
      <c r="I44" s="30">
        <v>233.65799999999999</v>
      </c>
      <c r="J44" s="30">
        <v>979.48099999999999</v>
      </c>
      <c r="K44" s="30">
        <v>239.30199999999999</v>
      </c>
      <c r="L44" s="30">
        <v>1506.6769999999999</v>
      </c>
      <c r="M44" s="30">
        <v>348.31</v>
      </c>
      <c r="N44" s="30">
        <v>1445.2</v>
      </c>
      <c r="O44" s="30">
        <v>1040.4780000000001</v>
      </c>
      <c r="P44" s="30">
        <v>1944.2059999999999</v>
      </c>
      <c r="Q44" s="30">
        <v>1093.481</v>
      </c>
      <c r="R44" s="30">
        <v>1058.24</v>
      </c>
      <c r="S44" s="30">
        <v>277.78899999999999</v>
      </c>
      <c r="T44" s="30">
        <v>1581.6610000000001</v>
      </c>
      <c r="U44" s="30">
        <v>337.56799999999998</v>
      </c>
      <c r="V44" s="30">
        <v>2156.248</v>
      </c>
      <c r="W44" s="30">
        <v>668.995</v>
      </c>
      <c r="X44" s="30">
        <v>1959.3030000000001</v>
      </c>
      <c r="Y44" s="30">
        <v>705.39499999999998</v>
      </c>
      <c r="Z44" s="30">
        <v>4156.6189999999997</v>
      </c>
      <c r="AA44" s="30">
        <v>31602.146000000001</v>
      </c>
      <c r="AB44" s="30">
        <v>4772.8019999999997</v>
      </c>
      <c r="AC44" s="30">
        <v>34102.911</v>
      </c>
      <c r="AD44" s="30">
        <v>6330.4059999999999</v>
      </c>
      <c r="AE44" s="30">
        <v>93793.834000000003</v>
      </c>
      <c r="AF44" s="30">
        <v>1582.7739999999999</v>
      </c>
      <c r="AG44" s="30">
        <v>8194.8209999999999</v>
      </c>
      <c r="AH44" s="30">
        <v>7883.6</v>
      </c>
      <c r="AI44" s="30">
        <v>61452.686000000002</v>
      </c>
      <c r="AJ44" s="30">
        <v>15527.906999999999</v>
      </c>
      <c r="AK44" s="30">
        <v>86702.031000000003</v>
      </c>
      <c r="AL44" s="30">
        <v>4917.8689999999997</v>
      </c>
      <c r="AM44" s="30">
        <v>33927.203999999998</v>
      </c>
      <c r="AN44" s="30">
        <v>5660.8760000000002</v>
      </c>
      <c r="AO44" s="30">
        <v>67801.729000000007</v>
      </c>
      <c r="AP44" s="30">
        <v>1539.7449999999999</v>
      </c>
      <c r="AQ44" s="30">
        <v>588.83299999999997</v>
      </c>
    </row>
    <row r="45" spans="1:43" x14ac:dyDescent="0.3">
      <c r="A45" s="31" t="s">
        <v>34</v>
      </c>
      <c r="B45" s="32">
        <v>138.97399999999999</v>
      </c>
      <c r="C45" s="32">
        <v>86.396000000000001</v>
      </c>
      <c r="D45" s="32">
        <v>1380.6410000000001</v>
      </c>
      <c r="E45" s="32">
        <v>375.25099999999998</v>
      </c>
      <c r="F45" s="32">
        <v>1617.4829999999999</v>
      </c>
      <c r="G45" s="32">
        <v>1168.3330000000001</v>
      </c>
      <c r="H45" s="32">
        <v>5677.6719999999996</v>
      </c>
      <c r="I45" s="32">
        <v>38676.9</v>
      </c>
      <c r="J45" s="32">
        <v>1148.8800000000001</v>
      </c>
      <c r="K45" s="32">
        <v>5823.6980000000003</v>
      </c>
      <c r="L45" s="32">
        <v>4009.3960000000002</v>
      </c>
      <c r="M45" s="32">
        <v>12130.314</v>
      </c>
      <c r="N45" s="32">
        <v>4915.8530000000001</v>
      </c>
      <c r="O45" s="32">
        <v>5719.308</v>
      </c>
      <c r="P45" s="32">
        <v>2158.4009999999998</v>
      </c>
      <c r="Q45" s="32">
        <v>1885.299</v>
      </c>
      <c r="R45" s="32">
        <v>2074.9969999999998</v>
      </c>
      <c r="S45" s="32">
        <v>1229.884</v>
      </c>
      <c r="T45" s="32">
        <v>986.47299999999996</v>
      </c>
      <c r="U45" s="32">
        <v>1044.0719999999999</v>
      </c>
      <c r="V45" s="32">
        <v>1871.07</v>
      </c>
      <c r="W45" s="32">
        <v>3786.826</v>
      </c>
      <c r="X45" s="32">
        <v>4460.732</v>
      </c>
      <c r="Y45" s="32">
        <v>28259.358</v>
      </c>
      <c r="Z45" s="32">
        <v>3426.9450000000002</v>
      </c>
      <c r="AA45" s="32">
        <v>9031.1710000000003</v>
      </c>
      <c r="AB45" s="32">
        <v>1491.9459999999999</v>
      </c>
      <c r="AC45" s="32">
        <v>2599.9360000000001</v>
      </c>
      <c r="AD45" s="32">
        <v>7846.223</v>
      </c>
      <c r="AE45" s="32">
        <v>24082.948</v>
      </c>
      <c r="AF45" s="32">
        <v>5152.808</v>
      </c>
      <c r="AG45" s="32">
        <v>17878.53</v>
      </c>
      <c r="AH45" s="32">
        <v>3045.5369999999998</v>
      </c>
      <c r="AI45" s="32">
        <v>14813.464</v>
      </c>
      <c r="AJ45" s="32">
        <v>5440.2560000000003</v>
      </c>
      <c r="AK45" s="32">
        <v>27155.455999999998</v>
      </c>
      <c r="AL45" s="32">
        <v>6370.2160000000003</v>
      </c>
      <c r="AM45" s="32">
        <v>10096.424000000001</v>
      </c>
      <c r="AN45" s="32">
        <v>5616.8090000000002</v>
      </c>
      <c r="AO45" s="32">
        <v>8289.0920000000006</v>
      </c>
      <c r="AP45" s="32">
        <v>3469.5920000000001</v>
      </c>
      <c r="AQ45" s="32">
        <v>6364.1719999999996</v>
      </c>
    </row>
    <row r="46" spans="1:43" x14ac:dyDescent="0.3">
      <c r="A46" s="29" t="s">
        <v>35</v>
      </c>
      <c r="B46" s="30">
        <v>537.51300000000003</v>
      </c>
      <c r="C46" s="30">
        <v>126.005</v>
      </c>
      <c r="D46" s="30">
        <v>433.113</v>
      </c>
      <c r="E46" s="30">
        <v>92.673000000000002</v>
      </c>
      <c r="F46" s="30">
        <v>304.60899999999998</v>
      </c>
      <c r="G46" s="30">
        <v>67.222999999999999</v>
      </c>
      <c r="H46" s="30">
        <v>174.03700000000001</v>
      </c>
      <c r="I46" s="30">
        <v>38.536999999999999</v>
      </c>
      <c r="J46" s="30">
        <v>506.47800000000001</v>
      </c>
      <c r="K46" s="30">
        <v>90.915999999999997</v>
      </c>
      <c r="L46" s="30">
        <v>657.21699999999998</v>
      </c>
      <c r="M46" s="30">
        <v>66.311999999999998</v>
      </c>
      <c r="N46" s="30">
        <v>628.34299999999996</v>
      </c>
      <c r="O46" s="30">
        <v>175.28800000000001</v>
      </c>
      <c r="P46" s="30">
        <v>1968.018</v>
      </c>
      <c r="Q46" s="30">
        <v>441.137</v>
      </c>
      <c r="R46" s="30">
        <v>2474.1689999999999</v>
      </c>
      <c r="S46" s="30">
        <v>396.41800000000001</v>
      </c>
      <c r="T46" s="30">
        <v>7660.2929999999997</v>
      </c>
      <c r="U46" s="30">
        <v>516.54499999999996</v>
      </c>
      <c r="V46" s="30">
        <v>3469.335</v>
      </c>
      <c r="W46" s="30">
        <v>491.30500000000001</v>
      </c>
      <c r="X46" s="30">
        <v>5829.76</v>
      </c>
      <c r="Y46" s="30">
        <v>415.67399999999998</v>
      </c>
      <c r="Z46" s="30">
        <v>3478.92</v>
      </c>
      <c r="AA46" s="30">
        <v>444.39400000000001</v>
      </c>
      <c r="AB46" s="30">
        <v>1334.761</v>
      </c>
      <c r="AC46" s="30">
        <v>318.517</v>
      </c>
      <c r="AD46" s="30">
        <v>5488.84</v>
      </c>
      <c r="AE46" s="30">
        <v>647.577</v>
      </c>
      <c r="AF46" s="30">
        <v>1432.3520000000001</v>
      </c>
      <c r="AG46" s="30">
        <v>599.26400000000001</v>
      </c>
      <c r="AH46" s="30">
        <v>919.97299999999996</v>
      </c>
      <c r="AI46" s="30">
        <v>163.44399999999999</v>
      </c>
      <c r="AJ46" s="30">
        <v>3617.433</v>
      </c>
      <c r="AK46" s="30">
        <v>232.131</v>
      </c>
      <c r="AL46" s="30">
        <v>2255.9540000000002</v>
      </c>
      <c r="AM46" s="30">
        <v>917.84100000000001</v>
      </c>
      <c r="AN46" s="30">
        <v>7281.9520000000002</v>
      </c>
      <c r="AO46" s="30">
        <v>1919.14</v>
      </c>
      <c r="AP46" s="30">
        <v>2692.3679999999999</v>
      </c>
      <c r="AQ46" s="30">
        <v>665.846</v>
      </c>
    </row>
    <row r="47" spans="1:43" x14ac:dyDescent="0.3">
      <c r="A47" s="31" t="s">
        <v>36</v>
      </c>
      <c r="B47" s="32">
        <v>745.51900000000001</v>
      </c>
      <c r="C47" s="32">
        <v>308.14499999999998</v>
      </c>
      <c r="D47" s="32">
        <v>1685.5350000000001</v>
      </c>
      <c r="E47" s="32">
        <v>639.63900000000001</v>
      </c>
      <c r="F47" s="32">
        <v>1688.78</v>
      </c>
      <c r="G47" s="32">
        <v>609.23199999999997</v>
      </c>
      <c r="H47" s="32">
        <v>3395.6869999999999</v>
      </c>
      <c r="I47" s="32">
        <v>866.41200000000003</v>
      </c>
      <c r="J47" s="32">
        <v>1424.6030000000001</v>
      </c>
      <c r="K47" s="32">
        <v>256.47300000000001</v>
      </c>
      <c r="L47" s="32">
        <v>1584.6210000000001</v>
      </c>
      <c r="M47" s="32">
        <v>315.27800000000002</v>
      </c>
      <c r="N47" s="32">
        <v>5041.3739999999998</v>
      </c>
      <c r="O47" s="32">
        <v>791.07500000000005</v>
      </c>
      <c r="P47" s="32">
        <v>2537.2489999999998</v>
      </c>
      <c r="Q47" s="32">
        <v>740.83199999999999</v>
      </c>
      <c r="R47" s="32">
        <v>4665.83</v>
      </c>
      <c r="S47" s="32">
        <v>863.803</v>
      </c>
      <c r="T47" s="32">
        <v>4057.335</v>
      </c>
      <c r="U47" s="32">
        <v>849.48400000000004</v>
      </c>
      <c r="V47" s="32">
        <v>2887.5329999999999</v>
      </c>
      <c r="W47" s="32">
        <v>762.36</v>
      </c>
      <c r="X47" s="32">
        <v>19615.225999999999</v>
      </c>
      <c r="Y47" s="32">
        <v>36828.944000000003</v>
      </c>
      <c r="Z47" s="32">
        <v>4837.4059999999999</v>
      </c>
      <c r="AA47" s="32">
        <v>1231.644</v>
      </c>
      <c r="AB47" s="32">
        <v>8857.51</v>
      </c>
      <c r="AC47" s="32">
        <v>3962.085</v>
      </c>
      <c r="AD47" s="32">
        <v>3976.9850000000001</v>
      </c>
      <c r="AE47" s="32">
        <v>3853.3829999999998</v>
      </c>
      <c r="AF47" s="32">
        <v>3247.174</v>
      </c>
      <c r="AG47" s="32">
        <v>1431.556</v>
      </c>
      <c r="AH47" s="32">
        <v>2777.4169999999999</v>
      </c>
      <c r="AI47" s="32">
        <v>1428.0409999999999</v>
      </c>
      <c r="AJ47" s="32">
        <v>3962.8040000000001</v>
      </c>
      <c r="AK47" s="32">
        <v>2050.9119999999998</v>
      </c>
      <c r="AL47" s="32">
        <v>4522.29</v>
      </c>
      <c r="AM47" s="32">
        <v>2675.2719999999999</v>
      </c>
      <c r="AN47" s="32">
        <v>9137.893</v>
      </c>
      <c r="AO47" s="32">
        <v>5622.2830000000004</v>
      </c>
      <c r="AP47" s="32">
        <v>534.70100000000002</v>
      </c>
      <c r="AQ47" s="32">
        <v>369.67700000000002</v>
      </c>
    </row>
    <row r="48" spans="1:43" x14ac:dyDescent="0.3">
      <c r="A48" s="29" t="s">
        <v>37</v>
      </c>
      <c r="B48" s="30">
        <v>4908.0820000000003</v>
      </c>
      <c r="C48" s="30">
        <v>1162.7629999999999</v>
      </c>
      <c r="D48" s="30">
        <v>2784.2979999999998</v>
      </c>
      <c r="E48" s="30">
        <v>563.37400000000002</v>
      </c>
      <c r="F48" s="30">
        <v>2157.8850000000002</v>
      </c>
      <c r="G48" s="30">
        <v>153.77199999999999</v>
      </c>
      <c r="H48" s="30">
        <v>5030.6369999999997</v>
      </c>
      <c r="I48" s="30">
        <v>72.659000000000006</v>
      </c>
      <c r="J48" s="30">
        <v>634.04200000000003</v>
      </c>
      <c r="K48" s="30">
        <v>82.006</v>
      </c>
      <c r="L48" s="30">
        <v>646.92200000000003</v>
      </c>
      <c r="M48" s="30">
        <v>83.695999999999998</v>
      </c>
      <c r="N48" s="30">
        <v>2203.6959999999999</v>
      </c>
      <c r="O48" s="30">
        <v>552.11900000000003</v>
      </c>
      <c r="P48" s="30">
        <v>1464.0550000000001</v>
      </c>
      <c r="Q48" s="30">
        <v>438.04399999999998</v>
      </c>
      <c r="R48" s="30">
        <v>918.91399999999999</v>
      </c>
      <c r="S48" s="30">
        <v>563.447</v>
      </c>
      <c r="T48" s="30">
        <v>935.63099999999997</v>
      </c>
      <c r="U48" s="30">
        <v>572.30799999999999</v>
      </c>
      <c r="V48" s="30">
        <v>3001.4749999999999</v>
      </c>
      <c r="W48" s="30">
        <v>921.41300000000001</v>
      </c>
      <c r="X48" s="30">
        <v>1000.463</v>
      </c>
      <c r="Y48" s="30">
        <v>760.80600000000004</v>
      </c>
      <c r="Z48" s="30">
        <v>3835.6750000000002</v>
      </c>
      <c r="AA48" s="30">
        <v>55463.934000000001</v>
      </c>
      <c r="AB48" s="30">
        <v>1268.3969999999999</v>
      </c>
      <c r="AC48" s="30">
        <v>811.16600000000005</v>
      </c>
      <c r="AD48" s="30">
        <v>1229.08</v>
      </c>
      <c r="AE48" s="30">
        <v>906.53700000000003</v>
      </c>
      <c r="AF48" s="30">
        <v>2563.1320000000001</v>
      </c>
      <c r="AG48" s="30">
        <v>1755.8140000000001</v>
      </c>
      <c r="AH48" s="30">
        <v>1543.703</v>
      </c>
      <c r="AI48" s="30">
        <v>1028.23</v>
      </c>
      <c r="AJ48" s="30">
        <v>13923.423000000001</v>
      </c>
      <c r="AK48" s="30">
        <v>1073.0440000000001</v>
      </c>
      <c r="AL48" s="30">
        <v>3205.0790000000002</v>
      </c>
      <c r="AM48" s="30">
        <v>1394.597</v>
      </c>
      <c r="AN48" s="30">
        <v>3377.8609999999999</v>
      </c>
      <c r="AO48" s="30">
        <v>1450.7619999999999</v>
      </c>
      <c r="AP48" s="30">
        <v>1744.798</v>
      </c>
      <c r="AQ48" s="30">
        <v>994.21799999999996</v>
      </c>
    </row>
    <row r="49" spans="1:43" x14ac:dyDescent="0.3">
      <c r="A49" s="31" t="s">
        <v>38</v>
      </c>
      <c r="B49" s="32">
        <v>1130.982</v>
      </c>
      <c r="C49" s="32">
        <v>403.69900000000001</v>
      </c>
      <c r="D49" s="32">
        <v>6992.509</v>
      </c>
      <c r="E49" s="32">
        <v>14797.409</v>
      </c>
      <c r="F49" s="32">
        <v>1415.2349999999999</v>
      </c>
      <c r="G49" s="32">
        <v>1349.211</v>
      </c>
      <c r="H49" s="32">
        <v>825.34500000000003</v>
      </c>
      <c r="I49" s="32">
        <v>232.839</v>
      </c>
      <c r="J49" s="32">
        <v>427.202</v>
      </c>
      <c r="K49" s="32">
        <v>281.67500000000001</v>
      </c>
      <c r="L49" s="32">
        <v>21058.059000000001</v>
      </c>
      <c r="M49" s="32">
        <v>34726.688999999998</v>
      </c>
      <c r="N49" s="32">
        <v>807.51300000000003</v>
      </c>
      <c r="O49" s="32">
        <v>2389.8539999999998</v>
      </c>
      <c r="P49" s="32">
        <v>28007.54</v>
      </c>
      <c r="Q49" s="32">
        <v>30043.026999999998</v>
      </c>
      <c r="R49" s="32">
        <v>1665.16</v>
      </c>
      <c r="S49" s="32">
        <v>2709.8879999999999</v>
      </c>
      <c r="T49" s="32">
        <v>2767.2620000000002</v>
      </c>
      <c r="U49" s="32">
        <v>3761.0880000000002</v>
      </c>
      <c r="V49" s="32">
        <v>3274</v>
      </c>
      <c r="W49" s="32">
        <v>3538.1410000000001</v>
      </c>
      <c r="X49" s="32">
        <v>2057.8539999999998</v>
      </c>
      <c r="Y49" s="32">
        <v>3134.55</v>
      </c>
      <c r="Z49" s="32">
        <v>1286.8009999999999</v>
      </c>
      <c r="AA49" s="32">
        <v>2841.8789999999999</v>
      </c>
      <c r="AB49" s="32">
        <v>2442.6860000000001</v>
      </c>
      <c r="AC49" s="32">
        <v>3622.8620000000001</v>
      </c>
      <c r="AD49" s="32">
        <v>2600.9650000000001</v>
      </c>
      <c r="AE49" s="32">
        <v>4486.54</v>
      </c>
      <c r="AF49" s="32">
        <v>26561.989000000001</v>
      </c>
      <c r="AG49" s="32">
        <v>61373.572999999997</v>
      </c>
      <c r="AH49" s="32">
        <v>2801.17</v>
      </c>
      <c r="AI49" s="32">
        <v>5242.4260000000004</v>
      </c>
      <c r="AJ49" s="32">
        <v>3736.4969999999998</v>
      </c>
      <c r="AK49" s="32">
        <v>6683.9949999999999</v>
      </c>
      <c r="AL49" s="32">
        <v>3134.567</v>
      </c>
      <c r="AM49" s="32">
        <v>6566.9629999999997</v>
      </c>
      <c r="AN49" s="32">
        <v>4090.1219999999998</v>
      </c>
      <c r="AO49" s="32">
        <v>6852.3490000000002</v>
      </c>
      <c r="AP49" s="32">
        <v>3051.973</v>
      </c>
      <c r="AQ49" s="32">
        <v>4731.2950000000001</v>
      </c>
    </row>
    <row r="50" spans="1:43" x14ac:dyDescent="0.3">
      <c r="A50" s="29" t="s">
        <v>39</v>
      </c>
      <c r="B50" s="30">
        <v>0</v>
      </c>
      <c r="C50" s="30">
        <v>0</v>
      </c>
      <c r="D50" s="30">
        <v>382.83</v>
      </c>
      <c r="E50" s="30">
        <v>120.79300000000001</v>
      </c>
      <c r="F50" s="30">
        <v>594.28</v>
      </c>
      <c r="G50" s="30">
        <v>166.05799999999999</v>
      </c>
      <c r="H50" s="30">
        <v>1492.7159999999999</v>
      </c>
      <c r="I50" s="30">
        <v>362.24400000000003</v>
      </c>
      <c r="J50" s="30">
        <v>1685.8040000000001</v>
      </c>
      <c r="K50" s="30">
        <v>409.63200000000001</v>
      </c>
      <c r="L50" s="30">
        <v>1606.848</v>
      </c>
      <c r="M50" s="30">
        <v>413.84399999999999</v>
      </c>
      <c r="N50" s="30">
        <v>2824.3980000000001</v>
      </c>
      <c r="O50" s="30">
        <v>631.327</v>
      </c>
      <c r="P50" s="30">
        <v>2775.69</v>
      </c>
      <c r="Q50" s="30">
        <v>570.39400000000001</v>
      </c>
      <c r="R50" s="30">
        <v>3689.6080000000002</v>
      </c>
      <c r="S50" s="30">
        <v>783.05799999999999</v>
      </c>
      <c r="T50" s="30">
        <v>2095.8440000000001</v>
      </c>
      <c r="U50" s="30">
        <v>516.053</v>
      </c>
      <c r="V50" s="30">
        <v>1733.942</v>
      </c>
      <c r="W50" s="30">
        <v>526.02099999999996</v>
      </c>
      <c r="X50" s="30">
        <v>1113.499</v>
      </c>
      <c r="Y50" s="30">
        <v>392.88</v>
      </c>
      <c r="Z50" s="30">
        <v>1210.471</v>
      </c>
      <c r="AA50" s="30">
        <v>305.61900000000003</v>
      </c>
      <c r="AB50" s="30">
        <v>856.471</v>
      </c>
      <c r="AC50" s="30">
        <v>259.73899999999998</v>
      </c>
      <c r="AD50" s="30">
        <v>888.78399999999999</v>
      </c>
      <c r="AE50" s="30">
        <v>331.83300000000003</v>
      </c>
      <c r="AF50" s="30">
        <v>496.73700000000002</v>
      </c>
      <c r="AG50" s="30">
        <v>189.88399999999999</v>
      </c>
      <c r="AH50" s="30">
        <v>748.36500000000001</v>
      </c>
      <c r="AI50" s="30">
        <v>343.00099999999998</v>
      </c>
      <c r="AJ50" s="30">
        <v>864.71199999999999</v>
      </c>
      <c r="AK50" s="30">
        <v>290.85700000000003</v>
      </c>
      <c r="AL50" s="30">
        <v>517.71299999999997</v>
      </c>
      <c r="AM50" s="30">
        <v>257.31299999999999</v>
      </c>
      <c r="AN50" s="30">
        <v>574.51599999999996</v>
      </c>
      <c r="AO50" s="30">
        <v>292.56900000000002</v>
      </c>
      <c r="AP50" s="30">
        <v>381.64499999999998</v>
      </c>
      <c r="AQ50" s="30">
        <v>285.517</v>
      </c>
    </row>
    <row r="51" spans="1:43" x14ac:dyDescent="0.3">
      <c r="A51" s="31" t="s">
        <v>40</v>
      </c>
      <c r="B51" s="32">
        <v>173.74199999999999</v>
      </c>
      <c r="C51" s="32">
        <v>643.32799999999997</v>
      </c>
      <c r="D51" s="32">
        <v>0.54400000000000004</v>
      </c>
      <c r="E51" s="32">
        <v>1.4E-2</v>
      </c>
      <c r="F51" s="32">
        <v>176.399</v>
      </c>
      <c r="G51" s="32">
        <v>173.87799999999999</v>
      </c>
      <c r="H51" s="32">
        <v>459.71199999999999</v>
      </c>
      <c r="I51" s="32">
        <v>5078.7449999999999</v>
      </c>
      <c r="J51" s="32">
        <v>862.11400000000003</v>
      </c>
      <c r="K51" s="32">
        <v>11209.966</v>
      </c>
      <c r="L51" s="32">
        <v>1109.32</v>
      </c>
      <c r="M51" s="32">
        <v>12450.005999999999</v>
      </c>
      <c r="N51" s="32">
        <v>1570.9</v>
      </c>
      <c r="O51" s="32">
        <v>20750</v>
      </c>
      <c r="P51" s="32">
        <v>2301.8220000000001</v>
      </c>
      <c r="Q51" s="32">
        <v>11206.54</v>
      </c>
      <c r="R51" s="32">
        <v>1739</v>
      </c>
      <c r="S51" s="32">
        <v>32400</v>
      </c>
      <c r="T51" s="32">
        <v>2122.9299999999998</v>
      </c>
      <c r="U51" s="32">
        <v>28535</v>
      </c>
      <c r="V51" s="32">
        <v>1544.06</v>
      </c>
      <c r="W51" s="32">
        <v>27790</v>
      </c>
      <c r="X51" s="32">
        <v>2191.3249999999998</v>
      </c>
      <c r="Y51" s="32">
        <v>38688.216</v>
      </c>
      <c r="Z51" s="32">
        <v>2208.7080000000001</v>
      </c>
      <c r="AA51" s="32">
        <v>40287.777000000002</v>
      </c>
      <c r="AB51" s="32">
        <v>2876.2890000000002</v>
      </c>
      <c r="AC51" s="32">
        <v>51100.512999999999</v>
      </c>
      <c r="AD51" s="32">
        <v>3200.05</v>
      </c>
      <c r="AE51" s="32">
        <v>50362.705999999998</v>
      </c>
      <c r="AF51" s="32">
        <v>2497.239</v>
      </c>
      <c r="AG51" s="32">
        <v>46351.512000000002</v>
      </c>
      <c r="AH51" s="32">
        <v>3418.1210000000001</v>
      </c>
      <c r="AI51" s="32">
        <v>63202.16</v>
      </c>
      <c r="AJ51" s="32">
        <v>3476.3420000000001</v>
      </c>
      <c r="AK51" s="32">
        <v>67560.994000000006</v>
      </c>
      <c r="AL51" s="32">
        <v>3081.7550000000001</v>
      </c>
      <c r="AM51" s="32">
        <v>49014.525000000001</v>
      </c>
      <c r="AN51" s="32">
        <v>3708.4850000000001</v>
      </c>
      <c r="AO51" s="32">
        <v>51245.031999999999</v>
      </c>
      <c r="AP51" s="32">
        <v>2150.3939999999998</v>
      </c>
      <c r="AQ51" s="32">
        <v>32186.681</v>
      </c>
    </row>
    <row r="52" spans="1:43" x14ac:dyDescent="0.3">
      <c r="A52" s="29" t="s">
        <v>41</v>
      </c>
      <c r="B52" s="30">
        <v>22697.023000000001</v>
      </c>
      <c r="C52" s="30">
        <v>4427.4409999999998</v>
      </c>
      <c r="D52" s="30">
        <v>17263.228999999999</v>
      </c>
      <c r="E52" s="30">
        <v>3046.576</v>
      </c>
      <c r="F52" s="30">
        <v>11059.501</v>
      </c>
      <c r="G52" s="30">
        <v>1600.078</v>
      </c>
      <c r="H52" s="30">
        <v>13228.659</v>
      </c>
      <c r="I52" s="30">
        <v>2813.7930000000001</v>
      </c>
      <c r="J52" s="30">
        <v>7592.6589999999997</v>
      </c>
      <c r="K52" s="30">
        <v>1891.54</v>
      </c>
      <c r="L52" s="30">
        <v>7817.9719999999998</v>
      </c>
      <c r="M52" s="30">
        <v>2532.232</v>
      </c>
      <c r="N52" s="30">
        <v>2208.6680000000001</v>
      </c>
      <c r="O52" s="30">
        <v>674.43</v>
      </c>
      <c r="P52" s="30">
        <v>1853.318</v>
      </c>
      <c r="Q52" s="30">
        <v>1209.874</v>
      </c>
      <c r="R52" s="30">
        <v>1851.6579999999999</v>
      </c>
      <c r="S52" s="30">
        <v>1339.299</v>
      </c>
      <c r="T52" s="30">
        <v>1377.4059999999999</v>
      </c>
      <c r="U52" s="30">
        <v>1826.4069999999999</v>
      </c>
      <c r="V52" s="30">
        <v>1274.143</v>
      </c>
      <c r="W52" s="30">
        <v>674.29200000000003</v>
      </c>
      <c r="X52" s="30">
        <v>1593.741</v>
      </c>
      <c r="Y52" s="30">
        <v>922.33699999999999</v>
      </c>
      <c r="Z52" s="30">
        <v>7062.0910000000003</v>
      </c>
      <c r="AA52" s="30">
        <v>2407.58</v>
      </c>
      <c r="AB52" s="30">
        <v>11848.072</v>
      </c>
      <c r="AC52" s="30">
        <v>1781.2180000000001</v>
      </c>
      <c r="AD52" s="30">
        <v>23848.012999999999</v>
      </c>
      <c r="AE52" s="30">
        <v>3890.9169999999999</v>
      </c>
      <c r="AF52" s="30">
        <v>34043.201000000001</v>
      </c>
      <c r="AG52" s="30">
        <v>3106.7710000000002</v>
      </c>
      <c r="AH52" s="30">
        <v>28279.605</v>
      </c>
      <c r="AI52" s="30">
        <v>3779.877</v>
      </c>
      <c r="AJ52" s="30">
        <v>22356.781999999999</v>
      </c>
      <c r="AK52" s="30">
        <v>4765.71</v>
      </c>
      <c r="AL52" s="30">
        <v>19592.859</v>
      </c>
      <c r="AM52" s="30">
        <v>3805.6239999999998</v>
      </c>
      <c r="AN52" s="30">
        <v>19145.829000000002</v>
      </c>
      <c r="AO52" s="30">
        <v>2920.212</v>
      </c>
      <c r="AP52" s="30">
        <v>12158.071</v>
      </c>
      <c r="AQ52" s="30">
        <v>1357.3810000000001</v>
      </c>
    </row>
    <row r="53" spans="1:43" x14ac:dyDescent="0.3">
      <c r="A53" s="31" t="s">
        <v>42</v>
      </c>
      <c r="B53" s="32">
        <v>541.24099999999999</v>
      </c>
      <c r="C53" s="32">
        <v>221.197</v>
      </c>
      <c r="D53" s="32">
        <v>1495.827</v>
      </c>
      <c r="E53" s="32">
        <v>324.12900000000002</v>
      </c>
      <c r="F53" s="32">
        <v>541.96</v>
      </c>
      <c r="G53" s="32">
        <v>436.99599999999998</v>
      </c>
      <c r="H53" s="32">
        <v>812.44299999999998</v>
      </c>
      <c r="I53" s="32">
        <v>383.23500000000001</v>
      </c>
      <c r="J53" s="32">
        <v>861.17899999999997</v>
      </c>
      <c r="K53" s="32">
        <v>516.39300000000003</v>
      </c>
      <c r="L53" s="32">
        <v>2026.317</v>
      </c>
      <c r="M53" s="32">
        <v>1224.0619999999999</v>
      </c>
      <c r="N53" s="32">
        <v>1329.5329999999999</v>
      </c>
      <c r="O53" s="32">
        <v>479.60300000000001</v>
      </c>
      <c r="P53" s="32">
        <v>1400.9690000000001</v>
      </c>
      <c r="Q53" s="32">
        <v>680.63599999999997</v>
      </c>
      <c r="R53" s="32">
        <v>6367.4219999999996</v>
      </c>
      <c r="S53" s="32">
        <v>1259.5260000000001</v>
      </c>
      <c r="T53" s="32">
        <v>3567.7370000000001</v>
      </c>
      <c r="U53" s="32">
        <v>517.85699999999997</v>
      </c>
      <c r="V53" s="32">
        <v>1768.249</v>
      </c>
      <c r="W53" s="32">
        <v>674.73400000000004</v>
      </c>
      <c r="X53" s="32">
        <v>1233.6990000000001</v>
      </c>
      <c r="Y53" s="32">
        <v>357.14800000000002</v>
      </c>
      <c r="Z53" s="32">
        <v>1603.463</v>
      </c>
      <c r="AA53" s="32">
        <v>495.315</v>
      </c>
      <c r="AB53" s="32">
        <v>1607.9280000000001</v>
      </c>
      <c r="AC53" s="32">
        <v>505.60599999999999</v>
      </c>
      <c r="AD53" s="32">
        <v>7190.8879999999999</v>
      </c>
      <c r="AE53" s="32">
        <v>1715.288</v>
      </c>
      <c r="AF53" s="32">
        <v>6244.366</v>
      </c>
      <c r="AG53" s="32">
        <v>1991.5630000000001</v>
      </c>
      <c r="AH53" s="32">
        <v>9744.89</v>
      </c>
      <c r="AI53" s="32">
        <v>2648.07</v>
      </c>
      <c r="AJ53" s="32">
        <v>15546.636</v>
      </c>
      <c r="AK53" s="32">
        <v>3471.203</v>
      </c>
      <c r="AL53" s="32">
        <v>5105.7669999999998</v>
      </c>
      <c r="AM53" s="32">
        <v>1551.125</v>
      </c>
      <c r="AN53" s="32">
        <v>8673.4660000000003</v>
      </c>
      <c r="AO53" s="32">
        <v>2182.2640000000001</v>
      </c>
      <c r="AP53" s="32">
        <v>4382.9780000000001</v>
      </c>
      <c r="AQ53" s="32">
        <v>1163.694</v>
      </c>
    </row>
    <row r="54" spans="1:43" x14ac:dyDescent="0.3">
      <c r="A54" s="29" t="s">
        <v>43</v>
      </c>
      <c r="B54" s="30">
        <v>0.10100000000000001</v>
      </c>
      <c r="C54" s="30">
        <v>3.0000000000000001E-3</v>
      </c>
      <c r="D54" s="30">
        <v>3.9359999999999999</v>
      </c>
      <c r="E54" s="30">
        <v>25.965</v>
      </c>
      <c r="F54" s="30">
        <v>61.164999999999999</v>
      </c>
      <c r="G54" s="30">
        <v>0.27400000000000002</v>
      </c>
      <c r="H54" s="30">
        <v>630.62699999999995</v>
      </c>
      <c r="I54" s="30">
        <v>7712.7370000000001</v>
      </c>
      <c r="J54" s="30">
        <v>466.22899999999998</v>
      </c>
      <c r="K54" s="30">
        <v>6548.7510000000002</v>
      </c>
      <c r="L54" s="30">
        <v>1031.9829999999999</v>
      </c>
      <c r="M54" s="30">
        <v>17688.986000000001</v>
      </c>
      <c r="N54" s="30">
        <v>1577.894</v>
      </c>
      <c r="O54" s="30">
        <v>27693.47</v>
      </c>
      <c r="P54" s="30">
        <v>715.49300000000005</v>
      </c>
      <c r="Q54" s="30">
        <v>12810.95</v>
      </c>
      <c r="R54" s="30">
        <v>1747.481</v>
      </c>
      <c r="S54" s="30">
        <v>32308.68</v>
      </c>
      <c r="T54" s="30">
        <v>1377.7860000000001</v>
      </c>
      <c r="U54" s="30">
        <v>25490.66</v>
      </c>
      <c r="V54" s="30">
        <v>1322.9449999999999</v>
      </c>
      <c r="W54" s="30">
        <v>24160.618999999999</v>
      </c>
      <c r="X54" s="30">
        <v>1757.0619999999999</v>
      </c>
      <c r="Y54" s="30">
        <v>32508.86</v>
      </c>
      <c r="Z54" s="30">
        <v>2179.0889999999999</v>
      </c>
      <c r="AA54" s="30">
        <v>40248.493000000002</v>
      </c>
      <c r="AB54" s="30">
        <v>2369.4479999999999</v>
      </c>
      <c r="AC54" s="30">
        <v>43090.616000000002</v>
      </c>
      <c r="AD54" s="30">
        <v>3389.357</v>
      </c>
      <c r="AE54" s="30">
        <v>62354.618999999999</v>
      </c>
      <c r="AF54" s="30">
        <v>2185.3119999999999</v>
      </c>
      <c r="AG54" s="30">
        <v>40263.599999999999</v>
      </c>
      <c r="AH54" s="30">
        <v>1686.9110000000001</v>
      </c>
      <c r="AI54" s="30">
        <v>31532.202000000001</v>
      </c>
      <c r="AJ54" s="30">
        <v>1817.385</v>
      </c>
      <c r="AK54" s="30">
        <v>32032.438999999998</v>
      </c>
      <c r="AL54" s="30">
        <v>1867.653</v>
      </c>
      <c r="AM54" s="30">
        <v>30085.4</v>
      </c>
      <c r="AN54" s="30">
        <v>2935.6280000000002</v>
      </c>
      <c r="AO54" s="30">
        <v>48258.618000000002</v>
      </c>
      <c r="AP54" s="30">
        <v>1299.9970000000001</v>
      </c>
      <c r="AQ54" s="30">
        <v>19804.227999999999</v>
      </c>
    </row>
    <row r="55" spans="1:43" x14ac:dyDescent="0.3">
      <c r="A55" s="31" t="s">
        <v>44</v>
      </c>
      <c r="B55" s="32">
        <v>11127.44</v>
      </c>
      <c r="C55" s="32">
        <v>3413.59</v>
      </c>
      <c r="D55" s="32">
        <v>7673.7240000000002</v>
      </c>
      <c r="E55" s="32">
        <v>2095.895</v>
      </c>
      <c r="F55" s="32">
        <v>7884.78</v>
      </c>
      <c r="G55" s="32">
        <v>2171.355</v>
      </c>
      <c r="H55" s="32">
        <v>11705.43</v>
      </c>
      <c r="I55" s="32">
        <v>2868.0039999999999</v>
      </c>
      <c r="J55" s="32">
        <v>1657.9929999999999</v>
      </c>
      <c r="K55" s="32">
        <v>540.36800000000005</v>
      </c>
      <c r="L55" s="32">
        <v>1662.0730000000001</v>
      </c>
      <c r="M55" s="32">
        <v>370.608</v>
      </c>
      <c r="N55" s="32">
        <v>604.93399999999997</v>
      </c>
      <c r="O55" s="32">
        <v>216.40100000000001</v>
      </c>
      <c r="P55" s="32">
        <v>2229.1089999999999</v>
      </c>
      <c r="Q55" s="32">
        <v>411.71</v>
      </c>
      <c r="R55" s="32">
        <v>1922.105</v>
      </c>
      <c r="S55" s="32">
        <v>532.11199999999997</v>
      </c>
      <c r="T55" s="32">
        <v>2639.8090000000002</v>
      </c>
      <c r="U55" s="32">
        <v>678.19399999999996</v>
      </c>
      <c r="V55" s="32">
        <v>1998.6990000000001</v>
      </c>
      <c r="W55" s="32">
        <v>344.83</v>
      </c>
      <c r="X55" s="32">
        <v>2382.366</v>
      </c>
      <c r="Y55" s="32">
        <v>1132.175</v>
      </c>
      <c r="Z55" s="32">
        <v>4603.1750000000002</v>
      </c>
      <c r="AA55" s="32">
        <v>2203.5949999999998</v>
      </c>
      <c r="AB55" s="32">
        <v>5343.3649999999998</v>
      </c>
      <c r="AC55" s="32">
        <v>4807.107</v>
      </c>
      <c r="AD55" s="32">
        <v>4007.42</v>
      </c>
      <c r="AE55" s="32">
        <v>879.38099999999997</v>
      </c>
      <c r="AF55" s="32">
        <v>2555.009</v>
      </c>
      <c r="AG55" s="32">
        <v>844.53800000000001</v>
      </c>
      <c r="AH55" s="32">
        <v>3693.7359999999999</v>
      </c>
      <c r="AI55" s="32">
        <v>1380.567</v>
      </c>
      <c r="AJ55" s="32">
        <v>6157.1059999999998</v>
      </c>
      <c r="AK55" s="32">
        <v>1700.835</v>
      </c>
      <c r="AL55" s="32">
        <v>6343.652</v>
      </c>
      <c r="AM55" s="32">
        <v>2238.7429999999999</v>
      </c>
      <c r="AN55" s="32">
        <v>4995.7749999999996</v>
      </c>
      <c r="AO55" s="32">
        <v>1830.7809999999999</v>
      </c>
      <c r="AP55" s="32">
        <v>2404.1950000000002</v>
      </c>
      <c r="AQ55" s="32">
        <v>905.49599999999998</v>
      </c>
    </row>
    <row r="56" spans="1:43" x14ac:dyDescent="0.3">
      <c r="A56" s="29" t="s">
        <v>45</v>
      </c>
      <c r="B56" s="30">
        <v>0.36699999999999999</v>
      </c>
      <c r="C56" s="30">
        <v>0.02</v>
      </c>
      <c r="D56" s="30">
        <v>17.452999999999999</v>
      </c>
      <c r="E56" s="30">
        <v>0.17299999999999999</v>
      </c>
      <c r="F56" s="30">
        <v>66.643000000000001</v>
      </c>
      <c r="G56" s="30">
        <v>0.30199999999999999</v>
      </c>
      <c r="H56" s="30">
        <v>732.00800000000004</v>
      </c>
      <c r="I56" s="30">
        <v>19.129000000000001</v>
      </c>
      <c r="J56" s="30">
        <v>196.827</v>
      </c>
      <c r="K56" s="30">
        <v>2.726</v>
      </c>
      <c r="L56" s="30">
        <v>309.77300000000002</v>
      </c>
      <c r="M56" s="30">
        <v>31.632000000000001</v>
      </c>
      <c r="N56" s="30">
        <v>3347.694</v>
      </c>
      <c r="O56" s="30">
        <v>394.12299999999999</v>
      </c>
      <c r="P56" s="30">
        <v>4526.7910000000002</v>
      </c>
      <c r="Q56" s="30">
        <v>561.55499999999995</v>
      </c>
      <c r="R56" s="30">
        <v>1467.1</v>
      </c>
      <c r="S56" s="30">
        <v>508.17399999999998</v>
      </c>
      <c r="T56" s="30">
        <v>1626.5540000000001</v>
      </c>
      <c r="U56" s="30">
        <v>394.86799999999999</v>
      </c>
      <c r="V56" s="30">
        <v>1171.9839999999999</v>
      </c>
      <c r="W56" s="30">
        <v>537.91800000000001</v>
      </c>
      <c r="X56" s="30">
        <v>1871.769</v>
      </c>
      <c r="Y56" s="30">
        <v>1218.1199999999999</v>
      </c>
      <c r="Z56" s="30">
        <v>1675.097</v>
      </c>
      <c r="AA56" s="30">
        <v>860.74800000000005</v>
      </c>
      <c r="AB56" s="30">
        <v>1542.8989999999999</v>
      </c>
      <c r="AC56" s="30">
        <v>629.01099999999997</v>
      </c>
      <c r="AD56" s="30">
        <v>3097.819</v>
      </c>
      <c r="AE56" s="30">
        <v>33597.707000000002</v>
      </c>
      <c r="AF56" s="30">
        <v>5784.0780000000004</v>
      </c>
      <c r="AG56" s="30">
        <v>63287.947999999997</v>
      </c>
      <c r="AH56" s="30">
        <v>5121.07</v>
      </c>
      <c r="AI56" s="30">
        <v>38788.945</v>
      </c>
      <c r="AJ56" s="30">
        <v>521.81700000000001</v>
      </c>
      <c r="AK56" s="30">
        <v>90.843999999999994</v>
      </c>
      <c r="AL56" s="30">
        <v>1966.4159999999999</v>
      </c>
      <c r="AM56" s="30">
        <v>367.72500000000002</v>
      </c>
      <c r="AN56" s="30">
        <v>2308.56</v>
      </c>
      <c r="AO56" s="30">
        <v>420.524</v>
      </c>
      <c r="AP56" s="30">
        <v>1714.133</v>
      </c>
      <c r="AQ56" s="30">
        <v>346.85199999999998</v>
      </c>
    </row>
    <row r="57" spans="1:43" x14ac:dyDescent="0.3">
      <c r="A57" s="31" t="s">
        <v>46</v>
      </c>
      <c r="B57" s="32">
        <v>0.72199999999999998</v>
      </c>
      <c r="C57" s="32">
        <v>2.1999999999999999E-2</v>
      </c>
      <c r="D57" s="32">
        <v>2.766</v>
      </c>
      <c r="E57" s="32">
        <v>8.7999999999999995E-2</v>
      </c>
      <c r="F57" s="32">
        <v>6.7460000000000004</v>
      </c>
      <c r="G57" s="32">
        <v>0.123</v>
      </c>
      <c r="H57" s="32">
        <v>2245.7979999999998</v>
      </c>
      <c r="I57" s="32">
        <v>30682.412</v>
      </c>
      <c r="J57" s="32">
        <v>328.697</v>
      </c>
      <c r="K57" s="32">
        <v>4700.01</v>
      </c>
      <c r="L57" s="32">
        <v>923.78099999999995</v>
      </c>
      <c r="M57" s="32">
        <v>16884.16</v>
      </c>
      <c r="N57" s="32">
        <v>1783.1489999999999</v>
      </c>
      <c r="O57" s="32">
        <v>33021.269999999997</v>
      </c>
      <c r="P57" s="32">
        <v>516.70799999999997</v>
      </c>
      <c r="Q57" s="32">
        <v>9568.66</v>
      </c>
      <c r="R57" s="32">
        <v>25056.577000000001</v>
      </c>
      <c r="S57" s="32">
        <v>43629.97</v>
      </c>
      <c r="T57" s="32">
        <v>22164.803</v>
      </c>
      <c r="U57" s="32">
        <v>45489.459000000003</v>
      </c>
      <c r="V57" s="32">
        <v>806.09</v>
      </c>
      <c r="W57" s="32">
        <v>14927.59</v>
      </c>
      <c r="X57" s="32">
        <v>777.28</v>
      </c>
      <c r="Y57" s="32">
        <v>13400.8</v>
      </c>
      <c r="Z57" s="32">
        <v>6742.0439999999999</v>
      </c>
      <c r="AA57" s="32">
        <v>32491.431</v>
      </c>
      <c r="AB57" s="32">
        <v>203.92500000000001</v>
      </c>
      <c r="AC57" s="32">
        <v>2900.1640000000002</v>
      </c>
      <c r="AD57" s="32">
        <v>43.31</v>
      </c>
      <c r="AE57" s="32">
        <v>0.17899999999999999</v>
      </c>
      <c r="AF57" s="32">
        <v>5588.1329999999998</v>
      </c>
      <c r="AG57" s="32">
        <v>9053.777</v>
      </c>
      <c r="AH57" s="32">
        <v>303.952</v>
      </c>
      <c r="AI57" s="32">
        <v>4101.4549999999999</v>
      </c>
      <c r="AJ57" s="32">
        <v>99.984999999999999</v>
      </c>
      <c r="AK57" s="32">
        <v>1.4159999999999999</v>
      </c>
      <c r="AL57" s="32">
        <v>6654.12</v>
      </c>
      <c r="AM57" s="32">
        <v>9359.1569999999992</v>
      </c>
      <c r="AN57" s="32">
        <v>51.607999999999997</v>
      </c>
      <c r="AO57" s="32">
        <v>1.1519999999999999</v>
      </c>
      <c r="AP57" s="32">
        <v>8.0660000000000007</v>
      </c>
      <c r="AQ57" s="32">
        <v>9.4E-2</v>
      </c>
    </row>
    <row r="58" spans="1:43" x14ac:dyDescent="0.3">
      <c r="A58" s="29" t="s">
        <v>47</v>
      </c>
      <c r="B58" s="30">
        <v>1539.54</v>
      </c>
      <c r="C58" s="30">
        <v>783.81200000000001</v>
      </c>
      <c r="D58" s="30">
        <v>4918.0259999999998</v>
      </c>
      <c r="E58" s="30">
        <v>1353.3869999999999</v>
      </c>
      <c r="F58" s="30">
        <v>2517.1880000000001</v>
      </c>
      <c r="G58" s="30">
        <v>1423.7270000000001</v>
      </c>
      <c r="H58" s="30">
        <v>3209.3420000000001</v>
      </c>
      <c r="I58" s="30">
        <v>1813.38</v>
      </c>
      <c r="J58" s="30">
        <v>3136.8530000000001</v>
      </c>
      <c r="K58" s="30">
        <v>2058.027</v>
      </c>
      <c r="L58" s="30">
        <v>3074.1460000000002</v>
      </c>
      <c r="M58" s="30">
        <v>791.57899999999995</v>
      </c>
      <c r="N58" s="30">
        <v>3194.3739999999998</v>
      </c>
      <c r="O58" s="30">
        <v>1012.427</v>
      </c>
      <c r="P58" s="30">
        <v>4264.4359999999997</v>
      </c>
      <c r="Q58" s="30">
        <v>458.12599999999998</v>
      </c>
      <c r="R58" s="30">
        <v>960.42899999999997</v>
      </c>
      <c r="S58" s="30">
        <v>382.00200000000001</v>
      </c>
      <c r="T58" s="30">
        <v>925.21500000000003</v>
      </c>
      <c r="U58" s="30">
        <v>324.32400000000001</v>
      </c>
      <c r="V58" s="30">
        <v>849.02300000000002</v>
      </c>
      <c r="W58" s="30">
        <v>187.85400000000001</v>
      </c>
      <c r="X58" s="30">
        <v>2913.134</v>
      </c>
      <c r="Y58" s="30">
        <v>2564.9409999999998</v>
      </c>
      <c r="Z58" s="30">
        <v>3624.0569999999998</v>
      </c>
      <c r="AA58" s="30">
        <v>3216.962</v>
      </c>
      <c r="AB58" s="30">
        <v>1614.2439999999999</v>
      </c>
      <c r="AC58" s="30">
        <v>1028.078</v>
      </c>
      <c r="AD58" s="30">
        <v>1184.529</v>
      </c>
      <c r="AE58" s="30">
        <v>511.3</v>
      </c>
      <c r="AF58" s="30">
        <v>2273.6309999999999</v>
      </c>
      <c r="AG58" s="30">
        <v>1033.067</v>
      </c>
      <c r="AH58" s="30">
        <v>1370.8050000000001</v>
      </c>
      <c r="AI58" s="30">
        <v>506.75099999999998</v>
      </c>
      <c r="AJ58" s="30">
        <v>4634.2370000000001</v>
      </c>
      <c r="AK58" s="30">
        <v>2328.6529999999998</v>
      </c>
      <c r="AL58" s="30">
        <v>2882.6419999999998</v>
      </c>
      <c r="AM58" s="30">
        <v>1353.893</v>
      </c>
      <c r="AN58" s="30">
        <v>3169.5509999999999</v>
      </c>
      <c r="AO58" s="30">
        <v>1167.258</v>
      </c>
      <c r="AP58" s="30">
        <v>579.05200000000002</v>
      </c>
      <c r="AQ58" s="30">
        <v>102.816</v>
      </c>
    </row>
    <row r="59" spans="1:43" x14ac:dyDescent="0.3">
      <c r="A59" s="31" t="s">
        <v>48</v>
      </c>
      <c r="B59" s="32">
        <v>2.0019999999999998</v>
      </c>
      <c r="C59" s="32">
        <v>3.9E-2</v>
      </c>
      <c r="D59" s="32">
        <v>562.56299999999999</v>
      </c>
      <c r="E59" s="32">
        <v>190.92</v>
      </c>
      <c r="F59" s="32">
        <v>634.60699999999997</v>
      </c>
      <c r="G59" s="32">
        <v>105.337</v>
      </c>
      <c r="H59" s="32">
        <v>2386.1579999999999</v>
      </c>
      <c r="I59" s="32">
        <v>465.37599999999998</v>
      </c>
      <c r="J59" s="32">
        <v>3380.77</v>
      </c>
      <c r="K59" s="32">
        <v>723.91499999999996</v>
      </c>
      <c r="L59" s="32">
        <v>1801.98</v>
      </c>
      <c r="M59" s="32">
        <v>437.05200000000002</v>
      </c>
      <c r="N59" s="32">
        <v>3908.0129999999999</v>
      </c>
      <c r="O59" s="32">
        <v>862.3</v>
      </c>
      <c r="P59" s="32">
        <v>4665.4989999999998</v>
      </c>
      <c r="Q59" s="32">
        <v>922.505</v>
      </c>
      <c r="R59" s="32">
        <v>4705.5050000000001</v>
      </c>
      <c r="S59" s="32">
        <v>987.44399999999996</v>
      </c>
      <c r="T59" s="32">
        <v>1204.038</v>
      </c>
      <c r="U59" s="32">
        <v>429.79199999999997</v>
      </c>
      <c r="V59" s="32">
        <v>739.774</v>
      </c>
      <c r="W59" s="32">
        <v>213.715</v>
      </c>
      <c r="X59" s="32">
        <v>707.48699999999997</v>
      </c>
      <c r="Y59" s="32">
        <v>213.94399999999999</v>
      </c>
      <c r="Z59" s="32">
        <v>1997.377</v>
      </c>
      <c r="AA59" s="32">
        <v>686.54</v>
      </c>
      <c r="AB59" s="32">
        <v>3276.2350000000001</v>
      </c>
      <c r="AC59" s="32">
        <v>829.44200000000001</v>
      </c>
      <c r="AD59" s="32">
        <v>1300.1220000000001</v>
      </c>
      <c r="AE59" s="32">
        <v>378.30700000000002</v>
      </c>
      <c r="AF59" s="32">
        <v>992.19100000000003</v>
      </c>
      <c r="AG59" s="32">
        <v>451.06900000000002</v>
      </c>
      <c r="AH59" s="32">
        <v>128.35</v>
      </c>
      <c r="AI59" s="32">
        <v>72.257999999999996</v>
      </c>
      <c r="AJ59" s="32">
        <v>94.480999999999995</v>
      </c>
      <c r="AK59" s="32">
        <v>44.069000000000003</v>
      </c>
      <c r="AL59" s="32">
        <v>529.28</v>
      </c>
      <c r="AM59" s="32">
        <v>153.09399999999999</v>
      </c>
      <c r="AN59" s="32">
        <v>195.941</v>
      </c>
      <c r="AO59" s="32">
        <v>95.683999999999997</v>
      </c>
      <c r="AP59" s="32">
        <v>52.826000000000001</v>
      </c>
      <c r="AQ59" s="32">
        <v>18.349</v>
      </c>
    </row>
    <row r="60" spans="1:43" x14ac:dyDescent="0.3">
      <c r="A60" s="29" t="s">
        <v>94</v>
      </c>
      <c r="B60" s="30">
        <v>258.50700000000001</v>
      </c>
      <c r="C60" s="30">
        <v>271.26</v>
      </c>
      <c r="D60" s="30">
        <v>539.29899999999998</v>
      </c>
      <c r="E60" s="30">
        <v>431.29300000000001</v>
      </c>
      <c r="F60" s="30">
        <v>1054.079</v>
      </c>
      <c r="G60" s="30">
        <v>835.42200000000003</v>
      </c>
      <c r="H60" s="30">
        <v>607.40200000000004</v>
      </c>
      <c r="I60" s="30">
        <v>394.36500000000001</v>
      </c>
      <c r="J60" s="30">
        <v>670.15099999999995</v>
      </c>
      <c r="K60" s="30">
        <v>507.608</v>
      </c>
      <c r="L60" s="30">
        <v>567.81399999999996</v>
      </c>
      <c r="M60" s="30">
        <v>496.8</v>
      </c>
      <c r="N60" s="30">
        <v>550.09199999999998</v>
      </c>
      <c r="O60" s="30">
        <v>441.6</v>
      </c>
      <c r="P60" s="30">
        <v>688.83</v>
      </c>
      <c r="Q60" s="30">
        <v>552</v>
      </c>
      <c r="R60" s="30">
        <v>377.92500000000001</v>
      </c>
      <c r="S60" s="30">
        <v>300.334</v>
      </c>
      <c r="T60" s="30">
        <v>255.18199999999999</v>
      </c>
      <c r="U60" s="30">
        <v>171.85300000000001</v>
      </c>
      <c r="V60" s="30">
        <v>344.21300000000002</v>
      </c>
      <c r="W60" s="30">
        <v>922.81600000000003</v>
      </c>
      <c r="X60" s="30">
        <v>512.75900000000001</v>
      </c>
      <c r="Y60" s="30">
        <v>1288.377</v>
      </c>
      <c r="Z60" s="30">
        <v>461.488</v>
      </c>
      <c r="AA60" s="30">
        <v>979.31399999999996</v>
      </c>
      <c r="AB60" s="30">
        <v>495.80900000000003</v>
      </c>
      <c r="AC60" s="30">
        <v>564.90200000000004</v>
      </c>
      <c r="AD60" s="30">
        <v>497.279</v>
      </c>
      <c r="AE60" s="30">
        <v>658.95399999999995</v>
      </c>
      <c r="AF60" s="30">
        <v>474.15899999999999</v>
      </c>
      <c r="AG60" s="30">
        <v>434.435</v>
      </c>
      <c r="AH60" s="30">
        <v>1242.6189999999999</v>
      </c>
      <c r="AI60" s="30">
        <v>729.92200000000003</v>
      </c>
      <c r="AJ60" s="30">
        <v>1903.308</v>
      </c>
      <c r="AK60" s="30">
        <v>624.11800000000005</v>
      </c>
      <c r="AL60" s="30">
        <v>1342.597</v>
      </c>
      <c r="AM60" s="30">
        <v>463.56599999999997</v>
      </c>
      <c r="AN60" s="30">
        <v>2339.1129999999998</v>
      </c>
      <c r="AO60" s="30">
        <v>826.44899999999996</v>
      </c>
      <c r="AP60" s="30">
        <v>1351.35</v>
      </c>
      <c r="AQ60" s="30">
        <v>283.18200000000002</v>
      </c>
    </row>
    <row r="61" spans="1:43" x14ac:dyDescent="0.3">
      <c r="A61" s="31" t="s">
        <v>49</v>
      </c>
      <c r="B61" s="32">
        <v>689.64200000000005</v>
      </c>
      <c r="C61" s="32">
        <v>523.46600000000001</v>
      </c>
      <c r="D61" s="32">
        <v>768.71900000000005</v>
      </c>
      <c r="E61" s="32">
        <v>679.91099999999994</v>
      </c>
      <c r="F61" s="32">
        <v>945.82500000000005</v>
      </c>
      <c r="G61" s="32">
        <v>486.04500000000002</v>
      </c>
      <c r="H61" s="32">
        <v>1904.681</v>
      </c>
      <c r="I61" s="32">
        <v>912.303</v>
      </c>
      <c r="J61" s="32">
        <v>1605.9929999999999</v>
      </c>
      <c r="K61" s="32">
        <v>1249.587</v>
      </c>
      <c r="L61" s="32">
        <v>47890.381999999998</v>
      </c>
      <c r="M61" s="32">
        <v>111001.477</v>
      </c>
      <c r="N61" s="32">
        <v>56414.535000000003</v>
      </c>
      <c r="O61" s="32">
        <v>95107.862999999998</v>
      </c>
      <c r="P61" s="32">
        <v>93223.714999999997</v>
      </c>
      <c r="Q61" s="32">
        <v>149646.209</v>
      </c>
      <c r="R61" s="32">
        <v>8065.7160000000003</v>
      </c>
      <c r="S61" s="32">
        <v>13296.392</v>
      </c>
      <c r="T61" s="32">
        <v>771.44399999999996</v>
      </c>
      <c r="U61" s="32">
        <v>775.32299999999998</v>
      </c>
      <c r="V61" s="32">
        <v>941.57799999999997</v>
      </c>
      <c r="W61" s="32">
        <v>691.44500000000005</v>
      </c>
      <c r="X61" s="32">
        <v>31945.112000000001</v>
      </c>
      <c r="Y61" s="32">
        <v>369.23700000000002</v>
      </c>
      <c r="Z61" s="32">
        <v>16633.153999999999</v>
      </c>
      <c r="AA61" s="32">
        <v>53469.671999999999</v>
      </c>
      <c r="AB61" s="32">
        <v>25568.237000000001</v>
      </c>
      <c r="AC61" s="32">
        <v>67488.941999999995</v>
      </c>
      <c r="AD61" s="32">
        <v>15142.252</v>
      </c>
      <c r="AE61" s="32">
        <v>57272.074000000001</v>
      </c>
      <c r="AF61" s="32">
        <v>231.137</v>
      </c>
      <c r="AG61" s="32">
        <v>115.562</v>
      </c>
      <c r="AH61" s="32">
        <v>13324.446</v>
      </c>
      <c r="AI61" s="32">
        <v>37807.419000000002</v>
      </c>
      <c r="AJ61" s="32">
        <v>37477.610999999997</v>
      </c>
      <c r="AK61" s="32">
        <v>61491.152999999998</v>
      </c>
      <c r="AL61" s="32">
        <v>9561.1540000000005</v>
      </c>
      <c r="AM61" s="32">
        <v>31291.835999999999</v>
      </c>
      <c r="AN61" s="32">
        <v>109.931</v>
      </c>
      <c r="AO61" s="32">
        <v>12.288</v>
      </c>
      <c r="AP61" s="32">
        <v>25.800999999999998</v>
      </c>
      <c r="AQ61" s="32">
        <v>0.13100000000000001</v>
      </c>
    </row>
    <row r="62" spans="1:43" x14ac:dyDescent="0.3">
      <c r="A62" s="29" t="s">
        <v>50</v>
      </c>
      <c r="B62" s="30">
        <v>476.51900000000001</v>
      </c>
      <c r="C62" s="30">
        <v>160.77099999999999</v>
      </c>
      <c r="D62" s="30">
        <v>543.78</v>
      </c>
      <c r="E62" s="30">
        <v>173.94800000000001</v>
      </c>
      <c r="F62" s="30">
        <v>603.04300000000001</v>
      </c>
      <c r="G62" s="30">
        <v>130.78</v>
      </c>
      <c r="H62" s="30">
        <v>813.32500000000005</v>
      </c>
      <c r="I62" s="30">
        <v>212.53200000000001</v>
      </c>
      <c r="J62" s="30">
        <v>323.22899999999998</v>
      </c>
      <c r="K62" s="30">
        <v>117.49299999999999</v>
      </c>
      <c r="L62" s="30">
        <v>210.53899999999999</v>
      </c>
      <c r="M62" s="30">
        <v>68.965000000000003</v>
      </c>
      <c r="N62" s="30">
        <v>42486.375999999997</v>
      </c>
      <c r="O62" s="30">
        <v>46865.303999999996</v>
      </c>
      <c r="P62" s="30">
        <v>4170.8419999999996</v>
      </c>
      <c r="Q62" s="30">
        <v>6083.2030000000004</v>
      </c>
      <c r="R62" s="30">
        <v>58596.735000000001</v>
      </c>
      <c r="S62" s="30">
        <v>65520.224999999999</v>
      </c>
      <c r="T62" s="30">
        <v>193.52600000000001</v>
      </c>
      <c r="U62" s="30">
        <v>84.53</v>
      </c>
      <c r="V62" s="30">
        <v>1445.7539999999999</v>
      </c>
      <c r="W62" s="30">
        <v>1870.537</v>
      </c>
      <c r="X62" s="30">
        <v>109.703</v>
      </c>
      <c r="Y62" s="30">
        <v>100.63200000000001</v>
      </c>
      <c r="Z62" s="30">
        <v>1205.5419999999999</v>
      </c>
      <c r="AA62" s="30">
        <v>16138.800999999999</v>
      </c>
      <c r="AB62" s="30">
        <v>1562.595</v>
      </c>
      <c r="AC62" s="30">
        <v>20318.803</v>
      </c>
      <c r="AD62" s="30">
        <v>1934.248</v>
      </c>
      <c r="AE62" s="30">
        <v>26922.651000000002</v>
      </c>
      <c r="AF62" s="30">
        <v>1911.663</v>
      </c>
      <c r="AG62" s="30">
        <v>26480.190999999999</v>
      </c>
      <c r="AH62" s="30">
        <v>2440.21</v>
      </c>
      <c r="AI62" s="30">
        <v>32648.877</v>
      </c>
      <c r="AJ62" s="30">
        <v>3021.0120000000002</v>
      </c>
      <c r="AK62" s="30">
        <v>37742.648000000001</v>
      </c>
      <c r="AL62" s="30">
        <v>2849.0010000000002</v>
      </c>
      <c r="AM62" s="30">
        <v>33921.144</v>
      </c>
      <c r="AN62" s="30">
        <v>3995.2979999999998</v>
      </c>
      <c r="AO62" s="30">
        <v>41948.921999999999</v>
      </c>
      <c r="AP62" s="30">
        <v>2663.5390000000002</v>
      </c>
      <c r="AQ62" s="30">
        <v>29270.37</v>
      </c>
    </row>
    <row r="63" spans="1:43" x14ac:dyDescent="0.3">
      <c r="A63" s="31" t="s">
        <v>51</v>
      </c>
      <c r="B63" s="32">
        <v>1066.2909999999999</v>
      </c>
      <c r="C63" s="32">
        <v>2014.038</v>
      </c>
      <c r="D63" s="32">
        <v>1195.212</v>
      </c>
      <c r="E63" s="32">
        <v>771.24</v>
      </c>
      <c r="F63" s="32">
        <v>1079.559</v>
      </c>
      <c r="G63" s="32">
        <v>729.53499999999997</v>
      </c>
      <c r="H63" s="32">
        <v>1878.6759999999999</v>
      </c>
      <c r="I63" s="32">
        <v>479.53199999999998</v>
      </c>
      <c r="J63" s="32">
        <v>714.97699999999998</v>
      </c>
      <c r="K63" s="32">
        <v>572.80499999999995</v>
      </c>
      <c r="L63" s="32">
        <v>960.45699999999999</v>
      </c>
      <c r="M63" s="32">
        <v>693.47400000000005</v>
      </c>
      <c r="N63" s="32">
        <v>411.27300000000002</v>
      </c>
      <c r="O63" s="32">
        <v>345.48599999999999</v>
      </c>
      <c r="P63" s="32">
        <v>760.20299999999997</v>
      </c>
      <c r="Q63" s="32">
        <v>598.40099999999995</v>
      </c>
      <c r="R63" s="32">
        <v>103.839</v>
      </c>
      <c r="S63" s="32">
        <v>126.02800000000001</v>
      </c>
      <c r="T63" s="32">
        <v>2398.203</v>
      </c>
      <c r="U63" s="32">
        <v>317.13</v>
      </c>
      <c r="V63" s="32">
        <v>781.85</v>
      </c>
      <c r="W63" s="32">
        <v>161.57900000000001</v>
      </c>
      <c r="X63" s="32">
        <v>2000.9349999999999</v>
      </c>
      <c r="Y63" s="32">
        <v>277.2</v>
      </c>
      <c r="Z63" s="32">
        <v>1904.636</v>
      </c>
      <c r="AA63" s="32">
        <v>229.44</v>
      </c>
      <c r="AB63" s="32">
        <v>633.97</v>
      </c>
      <c r="AC63" s="32">
        <v>241.30500000000001</v>
      </c>
      <c r="AD63" s="32">
        <v>707.01099999999997</v>
      </c>
      <c r="AE63" s="32">
        <v>344.10500000000002</v>
      </c>
      <c r="AF63" s="32">
        <v>416.084</v>
      </c>
      <c r="AG63" s="32">
        <v>236.31700000000001</v>
      </c>
      <c r="AH63" s="32">
        <v>487.52600000000001</v>
      </c>
      <c r="AI63" s="32">
        <v>268.75</v>
      </c>
      <c r="AJ63" s="32">
        <v>902.86800000000005</v>
      </c>
      <c r="AK63" s="32">
        <v>279.09399999999999</v>
      </c>
      <c r="AL63" s="32">
        <v>154.369</v>
      </c>
      <c r="AM63" s="32">
        <v>162.26</v>
      </c>
      <c r="AN63" s="32">
        <v>212.429</v>
      </c>
      <c r="AO63" s="32">
        <v>137.08000000000001</v>
      </c>
      <c r="AP63" s="32">
        <v>81.088999999999999</v>
      </c>
      <c r="AQ63" s="32">
        <v>0.35199999999999998</v>
      </c>
    </row>
    <row r="64" spans="1:43" x14ac:dyDescent="0.3">
      <c r="A64" s="29" t="s">
        <v>52</v>
      </c>
      <c r="B64" s="30">
        <v>476.45800000000003</v>
      </c>
      <c r="C64" s="30">
        <v>152.99600000000001</v>
      </c>
      <c r="D64" s="30">
        <v>250.01400000000001</v>
      </c>
      <c r="E64" s="30">
        <v>101.64</v>
      </c>
      <c r="F64" s="30">
        <v>620.15300000000002</v>
      </c>
      <c r="G64" s="30">
        <v>852.08600000000001</v>
      </c>
      <c r="H64" s="30">
        <v>283.79300000000001</v>
      </c>
      <c r="I64" s="30">
        <v>184.96199999999999</v>
      </c>
      <c r="J64" s="30">
        <v>603.37699999999995</v>
      </c>
      <c r="K64" s="30">
        <v>3213.8429999999998</v>
      </c>
      <c r="L64" s="30">
        <v>17124.742999999999</v>
      </c>
      <c r="M64" s="30">
        <v>39399.178</v>
      </c>
      <c r="N64" s="30">
        <v>135.67599999999999</v>
      </c>
      <c r="O64" s="30">
        <v>53.518999999999998</v>
      </c>
      <c r="P64" s="30">
        <v>205.78399999999999</v>
      </c>
      <c r="Q64" s="30">
        <v>85.48</v>
      </c>
      <c r="R64" s="30">
        <v>1023.644</v>
      </c>
      <c r="S64" s="30">
        <v>613.58699999999999</v>
      </c>
      <c r="T64" s="30">
        <v>686.74699999999996</v>
      </c>
      <c r="U64" s="30">
        <v>1098.3140000000001</v>
      </c>
      <c r="V64" s="30">
        <v>167.404</v>
      </c>
      <c r="W64" s="30">
        <v>45.051000000000002</v>
      </c>
      <c r="X64" s="30">
        <v>6422.027</v>
      </c>
      <c r="Y64" s="30">
        <v>246786.50099999999</v>
      </c>
      <c r="Z64" s="30">
        <v>23623.330999999998</v>
      </c>
      <c r="AA64" s="30">
        <v>443685.32699999999</v>
      </c>
      <c r="AB64" s="30">
        <v>55957.021999999997</v>
      </c>
      <c r="AC64" s="30">
        <v>828419.88800000004</v>
      </c>
      <c r="AD64" s="30">
        <v>40187.472999999998</v>
      </c>
      <c r="AE64" s="30">
        <v>833460.93</v>
      </c>
      <c r="AF64" s="30">
        <v>28195.044000000002</v>
      </c>
      <c r="AG64" s="30">
        <v>770713.44299999997</v>
      </c>
      <c r="AH64" s="30">
        <v>39445.053999999996</v>
      </c>
      <c r="AI64" s="30">
        <v>387308.64199999999</v>
      </c>
      <c r="AJ64" s="30">
        <v>65017.993999999999</v>
      </c>
      <c r="AK64" s="30">
        <v>375434.61300000001</v>
      </c>
      <c r="AL64" s="30">
        <v>44446.61</v>
      </c>
      <c r="AM64" s="30">
        <v>371033.304</v>
      </c>
      <c r="AN64" s="30">
        <v>31987.351999999999</v>
      </c>
      <c r="AO64" s="30">
        <v>595569.625</v>
      </c>
      <c r="AP64" s="30">
        <v>18014.062000000002</v>
      </c>
      <c r="AQ64" s="30">
        <v>257907.133</v>
      </c>
    </row>
    <row r="65" spans="1:43" x14ac:dyDescent="0.3">
      <c r="A65" s="31" t="s">
        <v>53</v>
      </c>
      <c r="B65" s="32">
        <v>1026.3320000000001</v>
      </c>
      <c r="C65" s="32">
        <v>479.07600000000002</v>
      </c>
      <c r="D65" s="32">
        <v>109.217</v>
      </c>
      <c r="E65" s="32">
        <v>100.79600000000001</v>
      </c>
      <c r="F65" s="32">
        <v>3591.4569999999999</v>
      </c>
      <c r="G65" s="32">
        <v>59.962000000000003</v>
      </c>
      <c r="H65" s="32">
        <v>835.02800000000002</v>
      </c>
      <c r="I65" s="32">
        <v>755.42600000000004</v>
      </c>
      <c r="J65" s="32">
        <v>586.20100000000002</v>
      </c>
      <c r="K65" s="32">
        <v>555.28</v>
      </c>
      <c r="L65" s="32">
        <v>1650.307</v>
      </c>
      <c r="M65" s="32">
        <v>1398.42</v>
      </c>
      <c r="N65" s="32">
        <v>177.851</v>
      </c>
      <c r="O65" s="32">
        <v>133.45400000000001</v>
      </c>
      <c r="P65" s="32">
        <v>590.19799999999998</v>
      </c>
      <c r="Q65" s="32">
        <v>496.8</v>
      </c>
      <c r="R65" s="32">
        <v>270.69499999999999</v>
      </c>
      <c r="S65" s="32">
        <v>251.511</v>
      </c>
      <c r="T65" s="32">
        <v>506.09699999999998</v>
      </c>
      <c r="U65" s="32">
        <v>496.935</v>
      </c>
      <c r="V65" s="32">
        <v>64.2</v>
      </c>
      <c r="W65" s="32">
        <v>16.295999999999999</v>
      </c>
      <c r="X65" s="32">
        <v>98.078999999999994</v>
      </c>
      <c r="Y65" s="32">
        <v>19.437000000000001</v>
      </c>
      <c r="Z65" s="32">
        <v>765.69799999999998</v>
      </c>
      <c r="AA65" s="32">
        <v>208.93899999999999</v>
      </c>
      <c r="AB65" s="32">
        <v>1025.739</v>
      </c>
      <c r="AC65" s="32">
        <v>553.11900000000003</v>
      </c>
      <c r="AD65" s="32">
        <v>1416.694</v>
      </c>
      <c r="AE65" s="32">
        <v>134.636</v>
      </c>
      <c r="AF65" s="32">
        <v>6978.3549999999996</v>
      </c>
      <c r="AG65" s="32">
        <v>616.97799999999995</v>
      </c>
      <c r="AH65" s="32">
        <v>2410.598</v>
      </c>
      <c r="AI65" s="32">
        <v>980.94600000000003</v>
      </c>
      <c r="AJ65" s="32">
        <v>10750.934999999999</v>
      </c>
      <c r="AK65" s="32">
        <v>16138.965</v>
      </c>
      <c r="AL65" s="32">
        <v>5529.8289999999997</v>
      </c>
      <c r="AM65" s="32">
        <v>994.42</v>
      </c>
      <c r="AN65" s="32">
        <v>1708.4739999999999</v>
      </c>
      <c r="AO65" s="32">
        <v>582.27700000000004</v>
      </c>
      <c r="AP65" s="32">
        <v>2263.614</v>
      </c>
      <c r="AQ65" s="32">
        <v>626.82600000000002</v>
      </c>
    </row>
    <row r="66" spans="1:43" x14ac:dyDescent="0.3">
      <c r="A66" s="29" t="s">
        <v>54</v>
      </c>
      <c r="B66" s="30">
        <v>4134.5290000000005</v>
      </c>
      <c r="C66" s="30">
        <v>196.20599999999999</v>
      </c>
      <c r="D66" s="30">
        <v>2931.8429999999998</v>
      </c>
      <c r="E66" s="30">
        <v>122.15600000000001</v>
      </c>
      <c r="F66" s="30">
        <v>8296.4570000000003</v>
      </c>
      <c r="G66" s="30">
        <v>35.195</v>
      </c>
      <c r="H66" s="30">
        <v>2466.5700000000002</v>
      </c>
      <c r="I66" s="30">
        <v>9.9060000000000006</v>
      </c>
      <c r="J66" s="30">
        <v>2</v>
      </c>
      <c r="K66" s="30">
        <v>2.1000000000000001E-2</v>
      </c>
      <c r="L66" s="30">
        <v>138.054</v>
      </c>
      <c r="M66" s="30">
        <v>0.32600000000000001</v>
      </c>
      <c r="N66" s="30">
        <v>0.46700000000000003</v>
      </c>
      <c r="O66" s="30">
        <v>4.0000000000000001E-3</v>
      </c>
      <c r="P66" s="30">
        <v>39.82</v>
      </c>
      <c r="Q66" s="30">
        <v>1.522</v>
      </c>
      <c r="R66" s="30">
        <v>193.04300000000001</v>
      </c>
      <c r="S66" s="30">
        <v>38.533999999999999</v>
      </c>
      <c r="T66" s="30">
        <v>6866.5129999999999</v>
      </c>
      <c r="U66" s="30">
        <v>0.49299999999999999</v>
      </c>
      <c r="V66" s="30">
        <v>301.02999999999997</v>
      </c>
      <c r="W66" s="30">
        <v>17.193000000000001</v>
      </c>
      <c r="X66" s="30">
        <v>70868.398000000001</v>
      </c>
      <c r="Y66" s="30">
        <v>121.044</v>
      </c>
      <c r="Z66" s="30">
        <v>56251.927000000003</v>
      </c>
      <c r="AA66" s="30">
        <v>26.623000000000001</v>
      </c>
      <c r="AB66" s="30">
        <v>1669.39</v>
      </c>
      <c r="AC66" s="30">
        <v>228.178</v>
      </c>
      <c r="AD66" s="30">
        <v>2496.5210000000002</v>
      </c>
      <c r="AE66" s="30">
        <v>464.173</v>
      </c>
      <c r="AF66" s="30">
        <v>80893.620999999999</v>
      </c>
      <c r="AG66" s="30">
        <v>600.86</v>
      </c>
      <c r="AH66" s="30">
        <v>7964.924</v>
      </c>
      <c r="AI66" s="30">
        <v>864.74099999999999</v>
      </c>
      <c r="AJ66" s="30">
        <v>17416.437999999998</v>
      </c>
      <c r="AK66" s="30">
        <v>1246.47</v>
      </c>
      <c r="AL66" s="30">
        <v>31215.448</v>
      </c>
      <c r="AM66" s="30">
        <v>1044</v>
      </c>
      <c r="AN66" s="30">
        <v>37103.591999999997</v>
      </c>
      <c r="AO66" s="30">
        <v>656.19600000000003</v>
      </c>
      <c r="AP66" s="30">
        <v>3489.5239999999999</v>
      </c>
      <c r="AQ66" s="30">
        <v>789.94600000000003</v>
      </c>
    </row>
    <row r="67" spans="1:43" x14ac:dyDescent="0.3">
      <c r="A67" s="31" t="s">
        <v>55</v>
      </c>
      <c r="B67" s="32">
        <v>43.36</v>
      </c>
      <c r="C67" s="32">
        <v>16.559999999999999</v>
      </c>
      <c r="D67" s="32">
        <v>0</v>
      </c>
      <c r="E67" s="32">
        <v>0</v>
      </c>
      <c r="F67" s="32">
        <v>95.87</v>
      </c>
      <c r="G67" s="32">
        <v>23.396000000000001</v>
      </c>
      <c r="H67" s="32">
        <v>0</v>
      </c>
      <c r="I67" s="32">
        <v>0</v>
      </c>
      <c r="J67" s="32">
        <v>246.03800000000001</v>
      </c>
      <c r="K67" s="32">
        <v>41.088999999999999</v>
      </c>
      <c r="L67" s="32">
        <v>0</v>
      </c>
      <c r="M67" s="32">
        <v>0</v>
      </c>
      <c r="N67" s="32">
        <v>26461.522000000001</v>
      </c>
      <c r="O67" s="32">
        <v>29028.058000000001</v>
      </c>
      <c r="P67" s="32">
        <v>44.902999999999999</v>
      </c>
      <c r="Q67" s="32">
        <v>32.85</v>
      </c>
      <c r="R67" s="32">
        <v>0.01</v>
      </c>
      <c r="S67" s="32">
        <v>4.3999999999999997E-2</v>
      </c>
      <c r="T67" s="32">
        <v>41.006</v>
      </c>
      <c r="U67" s="32">
        <v>20.172999999999998</v>
      </c>
      <c r="V67" s="32">
        <v>39.838999999999999</v>
      </c>
      <c r="W67" s="32">
        <v>20.603999999999999</v>
      </c>
      <c r="X67" s="32">
        <v>11458.61</v>
      </c>
      <c r="Y67" s="32">
        <v>43494.18</v>
      </c>
      <c r="Z67" s="32">
        <v>6.202</v>
      </c>
      <c r="AA67" s="32">
        <v>13.273</v>
      </c>
      <c r="AB67" s="32">
        <v>128.91</v>
      </c>
      <c r="AC67" s="32">
        <v>25.74</v>
      </c>
      <c r="AD67" s="32">
        <v>393.20299999999997</v>
      </c>
      <c r="AE67" s="32">
        <v>48.924999999999997</v>
      </c>
      <c r="AF67" s="32">
        <v>17.309000000000001</v>
      </c>
      <c r="AG67" s="32">
        <v>40.191000000000003</v>
      </c>
      <c r="AH67" s="32">
        <v>172.33600000000001</v>
      </c>
      <c r="AI67" s="32">
        <v>56.982999999999997</v>
      </c>
      <c r="AJ67" s="32">
        <v>109.64100000000001</v>
      </c>
      <c r="AK67" s="32">
        <v>31.263999999999999</v>
      </c>
      <c r="AL67" s="32">
        <v>9.6890000000000001</v>
      </c>
      <c r="AM67" s="32">
        <v>23.381</v>
      </c>
      <c r="AN67" s="32">
        <v>0</v>
      </c>
      <c r="AO67" s="32">
        <v>0</v>
      </c>
      <c r="AP67" s="32">
        <v>0</v>
      </c>
      <c r="AQ67" s="32">
        <v>0</v>
      </c>
    </row>
    <row r="68" spans="1:43" x14ac:dyDescent="0.3">
      <c r="A68" s="29" t="s">
        <v>56</v>
      </c>
      <c r="B68" s="30">
        <v>51.390999999999998</v>
      </c>
      <c r="C68" s="30">
        <v>11.503</v>
      </c>
      <c r="D68" s="30">
        <v>1648.4760000000001</v>
      </c>
      <c r="E68" s="30">
        <v>385.05599999999998</v>
      </c>
      <c r="F68" s="30">
        <v>1044.7</v>
      </c>
      <c r="G68" s="30">
        <v>259.202</v>
      </c>
      <c r="H68" s="30">
        <v>1612.6420000000001</v>
      </c>
      <c r="I68" s="30">
        <v>309.43700000000001</v>
      </c>
      <c r="J68" s="30">
        <v>418.27499999999998</v>
      </c>
      <c r="K68" s="30">
        <v>69.519000000000005</v>
      </c>
      <c r="L68" s="30">
        <v>644.59299999999996</v>
      </c>
      <c r="M68" s="30">
        <v>129.97</v>
      </c>
      <c r="N68" s="30">
        <v>1270.337</v>
      </c>
      <c r="O68" s="30">
        <v>269.32499999999999</v>
      </c>
      <c r="P68" s="30">
        <v>30.327000000000002</v>
      </c>
      <c r="Q68" s="30">
        <v>7.3140000000000001</v>
      </c>
      <c r="R68" s="30">
        <v>2.738</v>
      </c>
      <c r="S68" s="30">
        <v>0.04</v>
      </c>
      <c r="T68" s="30">
        <v>5.444</v>
      </c>
      <c r="U68" s="30">
        <v>5.1999999999999998E-2</v>
      </c>
      <c r="V68" s="30">
        <v>15.353999999999999</v>
      </c>
      <c r="W68" s="30">
        <v>1.8069999999999999</v>
      </c>
      <c r="X68" s="30">
        <v>4180.8630000000003</v>
      </c>
      <c r="Y68" s="30">
        <v>97672.896999999997</v>
      </c>
      <c r="Z68" s="30">
        <v>114.13200000000001</v>
      </c>
      <c r="AA68" s="30">
        <v>13.377000000000001</v>
      </c>
      <c r="AB68" s="30">
        <v>245.69</v>
      </c>
      <c r="AC68" s="30">
        <v>11.906000000000001</v>
      </c>
      <c r="AD68" s="30">
        <v>249.84200000000001</v>
      </c>
      <c r="AE68" s="30">
        <v>1.7929999999999999</v>
      </c>
      <c r="AF68" s="30">
        <v>75.858000000000004</v>
      </c>
      <c r="AG68" s="30">
        <v>0.111</v>
      </c>
      <c r="AH68" s="30">
        <v>170.65700000000001</v>
      </c>
      <c r="AI68" s="30">
        <v>1.8029999999999999</v>
      </c>
      <c r="AJ68" s="30">
        <v>532.07899999999995</v>
      </c>
      <c r="AK68" s="30">
        <v>10.874000000000001</v>
      </c>
      <c r="AL68" s="30">
        <v>1207.8440000000001</v>
      </c>
      <c r="AM68" s="30">
        <v>221.767</v>
      </c>
      <c r="AN68" s="30">
        <v>455.77699999999999</v>
      </c>
      <c r="AO68" s="30">
        <v>2.9750000000000001</v>
      </c>
      <c r="AP68" s="30">
        <v>436.57400000000001</v>
      </c>
      <c r="AQ68" s="30">
        <v>7.2830000000000004</v>
      </c>
    </row>
    <row r="69" spans="1:43" x14ac:dyDescent="0.3">
      <c r="A69" s="31" t="s">
        <v>57</v>
      </c>
      <c r="B69" s="32">
        <v>1720.8720000000001</v>
      </c>
      <c r="C69" s="32">
        <v>437</v>
      </c>
      <c r="D69" s="32">
        <v>756.22400000000005</v>
      </c>
      <c r="E69" s="32">
        <v>206.56800000000001</v>
      </c>
      <c r="F69" s="32">
        <v>920.65200000000004</v>
      </c>
      <c r="G69" s="32">
        <v>254.50299999999999</v>
      </c>
      <c r="H69" s="32">
        <v>2029.2059999999999</v>
      </c>
      <c r="I69" s="32">
        <v>688.41099999999994</v>
      </c>
      <c r="J69" s="32">
        <v>203.96799999999999</v>
      </c>
      <c r="K69" s="32">
        <v>56.731000000000002</v>
      </c>
      <c r="L69" s="32">
        <v>793.87400000000002</v>
      </c>
      <c r="M69" s="32">
        <v>244.54599999999999</v>
      </c>
      <c r="N69" s="32">
        <v>449.08699999999999</v>
      </c>
      <c r="O69" s="32">
        <v>100.479</v>
      </c>
      <c r="P69" s="32">
        <v>27.672000000000001</v>
      </c>
      <c r="Q69" s="32">
        <v>1.6120000000000001</v>
      </c>
      <c r="R69" s="32">
        <v>145.489</v>
      </c>
      <c r="S69" s="32">
        <v>33.494999999999997</v>
      </c>
      <c r="T69" s="32">
        <v>46.418999999999997</v>
      </c>
      <c r="U69" s="32">
        <v>24.823</v>
      </c>
      <c r="V69" s="32">
        <v>6.7869999999999999</v>
      </c>
      <c r="W69" s="32">
        <v>9.1999999999999998E-2</v>
      </c>
      <c r="X69" s="32">
        <v>44.853000000000002</v>
      </c>
      <c r="Y69" s="32">
        <v>0.66</v>
      </c>
      <c r="Z69" s="32">
        <v>50.353999999999999</v>
      </c>
      <c r="AA69" s="32">
        <v>0.75800000000000001</v>
      </c>
      <c r="AB69" s="32">
        <v>39.338999999999999</v>
      </c>
      <c r="AC69" s="32">
        <v>0.46899999999999997</v>
      </c>
      <c r="AD69" s="32">
        <v>2435.6770000000001</v>
      </c>
      <c r="AE69" s="32">
        <v>1198.8910000000001</v>
      </c>
      <c r="AF69" s="32">
        <v>4397.665</v>
      </c>
      <c r="AG69" s="32">
        <v>2885.482</v>
      </c>
      <c r="AH69" s="32">
        <v>10477.814</v>
      </c>
      <c r="AI69" s="32">
        <v>5556.0309999999999</v>
      </c>
      <c r="AJ69" s="32">
        <v>12524.069</v>
      </c>
      <c r="AK69" s="32">
        <v>5089.0240000000003</v>
      </c>
      <c r="AL69" s="32">
        <v>12276.984</v>
      </c>
      <c r="AM69" s="32">
        <v>6700.62</v>
      </c>
      <c r="AN69" s="32">
        <v>11976.578</v>
      </c>
      <c r="AO69" s="32">
        <v>7909.0569999999998</v>
      </c>
      <c r="AP69" s="32">
        <v>11220.06</v>
      </c>
      <c r="AQ69" s="32">
        <v>6105.0969999999998</v>
      </c>
    </row>
    <row r="70" spans="1:43" x14ac:dyDescent="0.3">
      <c r="A70" s="29" t="s">
        <v>58</v>
      </c>
      <c r="B70" s="30">
        <v>79.935000000000002</v>
      </c>
      <c r="C70" s="30">
        <v>281.005</v>
      </c>
      <c r="D70" s="30">
        <v>4.7880000000000003</v>
      </c>
      <c r="E70" s="30">
        <v>0.122</v>
      </c>
      <c r="F70" s="30">
        <v>6.6710000000000003</v>
      </c>
      <c r="G70" s="30">
        <v>9.0999999999999998E-2</v>
      </c>
      <c r="H70" s="30">
        <v>53.871000000000002</v>
      </c>
      <c r="I70" s="30">
        <v>59.121000000000002</v>
      </c>
      <c r="J70" s="30">
        <v>134.291</v>
      </c>
      <c r="K70" s="30">
        <v>330.01900000000001</v>
      </c>
      <c r="L70" s="30">
        <v>56022.006000000001</v>
      </c>
      <c r="M70" s="30">
        <v>118479.90399999999</v>
      </c>
      <c r="N70" s="30">
        <v>47605.006999999998</v>
      </c>
      <c r="O70" s="30">
        <v>82640.5</v>
      </c>
      <c r="P70" s="30">
        <v>43410.64</v>
      </c>
      <c r="Q70" s="30">
        <v>71982.303</v>
      </c>
      <c r="R70" s="30">
        <v>134934.40400000001</v>
      </c>
      <c r="S70" s="30">
        <v>179161.30600000001</v>
      </c>
      <c r="T70" s="30">
        <v>31742.769</v>
      </c>
      <c r="U70" s="30">
        <v>42569.995000000003</v>
      </c>
      <c r="V70" s="30">
        <v>196.39</v>
      </c>
      <c r="W70" s="30">
        <v>724.92</v>
      </c>
      <c r="X70" s="30">
        <v>6930.6229999999996</v>
      </c>
      <c r="Y70" s="30">
        <v>31495.83</v>
      </c>
      <c r="Z70" s="30">
        <v>296.048</v>
      </c>
      <c r="AA70" s="30">
        <v>680.32500000000005</v>
      </c>
      <c r="AB70" s="30">
        <v>105.929</v>
      </c>
      <c r="AC70" s="30">
        <v>202.13800000000001</v>
      </c>
      <c r="AD70" s="30">
        <v>56.030999999999999</v>
      </c>
      <c r="AE70" s="30">
        <v>238.30199999999999</v>
      </c>
      <c r="AF70" s="30">
        <v>8428.3459999999995</v>
      </c>
      <c r="AG70" s="30">
        <v>35391.525000000001</v>
      </c>
      <c r="AH70" s="30">
        <v>26609.79</v>
      </c>
      <c r="AI70" s="30">
        <v>93753.218999999997</v>
      </c>
      <c r="AJ70" s="30">
        <v>57813.553999999996</v>
      </c>
      <c r="AK70" s="30">
        <v>112919.257</v>
      </c>
      <c r="AL70" s="30">
        <v>40631.652999999998</v>
      </c>
      <c r="AM70" s="30">
        <v>80224.239000000001</v>
      </c>
      <c r="AN70" s="30">
        <v>47946.792999999998</v>
      </c>
      <c r="AO70" s="30">
        <v>107670.717</v>
      </c>
      <c r="AP70" s="30">
        <v>5635.2979999999998</v>
      </c>
      <c r="AQ70" s="30">
        <v>15925.009</v>
      </c>
    </row>
    <row r="71" spans="1:43" x14ac:dyDescent="0.3">
      <c r="A71" s="31" t="s">
        <v>59</v>
      </c>
      <c r="B71" s="32">
        <v>0</v>
      </c>
      <c r="C71" s="32">
        <v>0</v>
      </c>
      <c r="D71" s="32">
        <v>0</v>
      </c>
      <c r="E71" s="32">
        <v>0</v>
      </c>
      <c r="F71" s="32">
        <v>82</v>
      </c>
      <c r="G71" s="32">
        <v>3.6</v>
      </c>
      <c r="H71" s="32">
        <v>0</v>
      </c>
      <c r="I71" s="32">
        <v>0</v>
      </c>
      <c r="J71" s="32">
        <v>843.97699999999998</v>
      </c>
      <c r="K71" s="32">
        <v>27.33</v>
      </c>
      <c r="L71" s="32">
        <v>24979.968000000001</v>
      </c>
      <c r="M71" s="32">
        <v>40202.235000000001</v>
      </c>
      <c r="N71" s="32">
        <v>0</v>
      </c>
      <c r="O71" s="32">
        <v>0</v>
      </c>
      <c r="P71" s="32">
        <v>0</v>
      </c>
      <c r="Q71" s="32">
        <v>0</v>
      </c>
      <c r="R71" s="32">
        <v>594.29999999999995</v>
      </c>
      <c r="S71" s="32">
        <v>65.34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2">
        <v>0</v>
      </c>
      <c r="Z71" s="32">
        <v>0</v>
      </c>
      <c r="AA71" s="32">
        <v>0</v>
      </c>
      <c r="AB71" s="32">
        <v>0</v>
      </c>
      <c r="AC71" s="32">
        <v>0</v>
      </c>
      <c r="AD71" s="32">
        <v>501.44099999999997</v>
      </c>
      <c r="AE71" s="32">
        <v>23.3</v>
      </c>
      <c r="AF71" s="32">
        <v>0</v>
      </c>
      <c r="AG71" s="32">
        <v>0</v>
      </c>
      <c r="AH71" s="32">
        <v>0</v>
      </c>
      <c r="AI71" s="32">
        <v>0</v>
      </c>
      <c r="AJ71" s="32">
        <v>0</v>
      </c>
      <c r="AK71" s="32">
        <v>0</v>
      </c>
      <c r="AL71" s="32">
        <v>3075.5509999999999</v>
      </c>
      <c r="AM71" s="32">
        <v>70.051000000000002</v>
      </c>
      <c r="AN71" s="32">
        <v>14.34</v>
      </c>
      <c r="AO71" s="32">
        <v>6.0999999999999999E-2</v>
      </c>
      <c r="AP71" s="32">
        <v>12.081</v>
      </c>
      <c r="AQ71" s="32">
        <v>24.858000000000001</v>
      </c>
    </row>
    <row r="72" spans="1:43" x14ac:dyDescent="0.3">
      <c r="A72" s="29" t="s">
        <v>60</v>
      </c>
      <c r="B72" s="30">
        <v>0</v>
      </c>
      <c r="C72" s="30">
        <v>0</v>
      </c>
      <c r="D72" s="30">
        <v>0.434</v>
      </c>
      <c r="E72" s="30">
        <v>2.9000000000000001E-2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7003.5940000000001</v>
      </c>
      <c r="M72" s="30">
        <v>110292.82</v>
      </c>
      <c r="N72" s="30">
        <v>15780.035</v>
      </c>
      <c r="O72" s="30">
        <v>248504.49</v>
      </c>
      <c r="P72" s="30">
        <v>11167.832</v>
      </c>
      <c r="Q72" s="30">
        <v>208744.53</v>
      </c>
      <c r="R72" s="30">
        <v>15500.463</v>
      </c>
      <c r="S72" s="30">
        <v>289276.14799999999</v>
      </c>
      <c r="T72" s="30">
        <v>0</v>
      </c>
      <c r="U72" s="30">
        <v>0</v>
      </c>
      <c r="V72" s="30">
        <v>0</v>
      </c>
      <c r="W72" s="30">
        <v>0</v>
      </c>
      <c r="X72" s="30">
        <v>4.5199999999999996</v>
      </c>
      <c r="Y72" s="30">
        <v>0.19500000000000001</v>
      </c>
      <c r="Z72" s="30">
        <v>0</v>
      </c>
      <c r="AA72" s="30">
        <v>0</v>
      </c>
      <c r="AB72" s="30">
        <v>0</v>
      </c>
      <c r="AC72" s="30">
        <v>0</v>
      </c>
      <c r="AD72" s="30">
        <v>0</v>
      </c>
      <c r="AE72" s="30">
        <v>0</v>
      </c>
      <c r="AF72" s="30">
        <v>0</v>
      </c>
      <c r="AG72" s="30">
        <v>0</v>
      </c>
      <c r="AH72" s="30">
        <v>0</v>
      </c>
      <c r="AI72" s="30">
        <v>0</v>
      </c>
      <c r="AJ72" s="30">
        <v>49.478000000000002</v>
      </c>
      <c r="AK72" s="30">
        <v>0.70799999999999996</v>
      </c>
      <c r="AL72" s="30">
        <v>2.1999999999999999E-2</v>
      </c>
      <c r="AM72" s="30">
        <v>0</v>
      </c>
      <c r="AN72" s="30">
        <v>306.46100000000001</v>
      </c>
      <c r="AO72" s="30">
        <v>11.863</v>
      </c>
      <c r="AP72" s="30">
        <v>3.8279999999999998</v>
      </c>
      <c r="AQ72" s="30">
        <v>2E-3</v>
      </c>
    </row>
    <row r="73" spans="1:43" x14ac:dyDescent="0.3">
      <c r="A73" s="31" t="s">
        <v>61</v>
      </c>
      <c r="B73" s="32">
        <v>0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  <c r="H73" s="32">
        <v>20.788</v>
      </c>
      <c r="I73" s="32">
        <v>0.28799999999999998</v>
      </c>
      <c r="J73" s="32">
        <v>44.978000000000002</v>
      </c>
      <c r="K73" s="32">
        <v>20.004999999999999</v>
      </c>
      <c r="L73" s="32">
        <v>0</v>
      </c>
      <c r="M73" s="32">
        <v>0</v>
      </c>
      <c r="N73" s="32">
        <v>22468.35</v>
      </c>
      <c r="O73" s="32">
        <v>24928.187000000002</v>
      </c>
      <c r="P73" s="32">
        <v>0</v>
      </c>
      <c r="Q73" s="32">
        <v>0</v>
      </c>
      <c r="R73" s="32">
        <v>0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146577.31299999999</v>
      </c>
      <c r="Y73" s="32">
        <v>424665.98800000001</v>
      </c>
      <c r="Z73" s="32">
        <v>60682.667000000001</v>
      </c>
      <c r="AA73" s="32">
        <v>125793.23</v>
      </c>
      <c r="AB73" s="32">
        <v>25210.344000000001</v>
      </c>
      <c r="AC73" s="32">
        <v>38582.186000000002</v>
      </c>
      <c r="AD73" s="32">
        <v>0</v>
      </c>
      <c r="AE73" s="32">
        <v>0</v>
      </c>
      <c r="AF73" s="32">
        <v>0</v>
      </c>
      <c r="AG73" s="32">
        <v>0</v>
      </c>
      <c r="AH73" s="32">
        <v>0</v>
      </c>
      <c r="AI73" s="32">
        <v>0</v>
      </c>
      <c r="AJ73" s="32">
        <v>7.5999999999999998E-2</v>
      </c>
      <c r="AK73" s="32">
        <v>0</v>
      </c>
      <c r="AL73" s="32">
        <v>0</v>
      </c>
      <c r="AM73" s="32">
        <v>0</v>
      </c>
      <c r="AN73" s="32">
        <v>0</v>
      </c>
      <c r="AO73" s="32">
        <v>0</v>
      </c>
      <c r="AP73" s="32">
        <v>0.58699999999999997</v>
      </c>
      <c r="AQ73" s="32">
        <v>2E-3</v>
      </c>
    </row>
    <row r="74" spans="1:43" x14ac:dyDescent="0.3">
      <c r="A74" s="29" t="s">
        <v>95</v>
      </c>
      <c r="B74" s="30">
        <v>8136.4809999999998</v>
      </c>
      <c r="C74" s="30">
        <v>426.90499999999997</v>
      </c>
      <c r="D74" s="30">
        <v>930.73699999999997</v>
      </c>
      <c r="E74" s="30">
        <v>30.16</v>
      </c>
      <c r="F74" s="30">
        <v>2497.1529999999998</v>
      </c>
      <c r="G74" s="30">
        <v>497.1</v>
      </c>
      <c r="H74" s="30">
        <v>664.16</v>
      </c>
      <c r="I74" s="30">
        <v>248.85</v>
      </c>
      <c r="J74" s="30">
        <v>0</v>
      </c>
      <c r="K74" s="30">
        <v>0</v>
      </c>
      <c r="L74" s="30">
        <v>115.393</v>
      </c>
      <c r="M74" s="30">
        <v>3.69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114.151</v>
      </c>
      <c r="Y74" s="30">
        <v>25.05</v>
      </c>
      <c r="Z74" s="30">
        <v>0</v>
      </c>
      <c r="AA74" s="30">
        <v>0</v>
      </c>
      <c r="AB74" s="30">
        <v>524.93299999999999</v>
      </c>
      <c r="AC74" s="30">
        <v>133.6</v>
      </c>
      <c r="AD74" s="30">
        <v>224.91499999999999</v>
      </c>
      <c r="AE74" s="30">
        <v>79.668999999999997</v>
      </c>
      <c r="AF74" s="30">
        <v>149.27099999999999</v>
      </c>
      <c r="AG74" s="30">
        <v>107.08499999999999</v>
      </c>
      <c r="AH74" s="30">
        <v>221.58600000000001</v>
      </c>
      <c r="AI74" s="30">
        <v>151.977</v>
      </c>
      <c r="AJ74" s="30">
        <v>129.315</v>
      </c>
      <c r="AK74" s="30">
        <v>63.296999999999997</v>
      </c>
      <c r="AL74" s="30">
        <v>96.296000000000006</v>
      </c>
      <c r="AM74" s="30">
        <v>59.375999999999998</v>
      </c>
      <c r="AN74" s="30">
        <v>470.91500000000002</v>
      </c>
      <c r="AO74" s="30">
        <v>130.39099999999999</v>
      </c>
      <c r="AP74" s="30">
        <v>49.38</v>
      </c>
      <c r="AQ74" s="30">
        <v>26.285</v>
      </c>
    </row>
    <row r="75" spans="1:43" x14ac:dyDescent="0.3">
      <c r="A75" s="31" t="s">
        <v>62</v>
      </c>
      <c r="B75" s="32">
        <v>2762.442</v>
      </c>
      <c r="C75" s="32">
        <v>317.80099999999999</v>
      </c>
      <c r="D75" s="32">
        <v>920.83900000000006</v>
      </c>
      <c r="E75" s="32">
        <v>224.29499999999999</v>
      </c>
      <c r="F75" s="32">
        <v>658.899</v>
      </c>
      <c r="G75" s="32">
        <v>201.93899999999999</v>
      </c>
      <c r="H75" s="32">
        <v>1922.674</v>
      </c>
      <c r="I75" s="32">
        <v>485.81700000000001</v>
      </c>
      <c r="J75" s="32">
        <v>187.196</v>
      </c>
      <c r="K75" s="32">
        <v>66.016000000000005</v>
      </c>
      <c r="L75" s="32">
        <v>232.68299999999999</v>
      </c>
      <c r="M75" s="32">
        <v>68.072999999999993</v>
      </c>
      <c r="N75" s="32">
        <v>0</v>
      </c>
      <c r="O75" s="32">
        <v>0</v>
      </c>
      <c r="P75" s="32">
        <v>0</v>
      </c>
      <c r="Q75" s="32">
        <v>0</v>
      </c>
      <c r="R75" s="32">
        <v>0</v>
      </c>
      <c r="S75" s="32">
        <v>0</v>
      </c>
      <c r="T75" s="32">
        <v>0</v>
      </c>
      <c r="U75" s="32">
        <v>0</v>
      </c>
      <c r="V75" s="32">
        <v>0</v>
      </c>
      <c r="W75" s="32">
        <v>0</v>
      </c>
      <c r="X75" s="32">
        <v>5.9459999999999997</v>
      </c>
      <c r="Y75" s="32">
        <v>0.7</v>
      </c>
      <c r="Z75" s="32">
        <v>1.911</v>
      </c>
      <c r="AA75" s="32">
        <v>1.4E-2</v>
      </c>
      <c r="AB75" s="32">
        <v>2E-3</v>
      </c>
      <c r="AC75" s="32">
        <v>0</v>
      </c>
      <c r="AD75" s="32">
        <v>4.4999999999999998E-2</v>
      </c>
      <c r="AE75" s="32">
        <v>0.03</v>
      </c>
      <c r="AF75" s="32">
        <v>6.4000000000000001E-2</v>
      </c>
      <c r="AG75" s="32">
        <v>0</v>
      </c>
      <c r="AH75" s="32">
        <v>4.0629999999999997</v>
      </c>
      <c r="AI75" s="32">
        <v>0.16300000000000001</v>
      </c>
      <c r="AJ75" s="32">
        <v>148.602</v>
      </c>
      <c r="AK75" s="32">
        <v>118.85899999999999</v>
      </c>
      <c r="AL75" s="32">
        <v>28.585000000000001</v>
      </c>
      <c r="AM75" s="32">
        <v>24.033999999999999</v>
      </c>
      <c r="AN75" s="32">
        <v>80.099000000000004</v>
      </c>
      <c r="AO75" s="32">
        <v>19.373000000000001</v>
      </c>
      <c r="AP75" s="32">
        <v>559.43899999999996</v>
      </c>
      <c r="AQ75" s="32">
        <v>460.089</v>
      </c>
    </row>
    <row r="76" spans="1:43" x14ac:dyDescent="0.3">
      <c r="A76" s="29" t="s">
        <v>63</v>
      </c>
      <c r="B76" s="30">
        <v>0</v>
      </c>
      <c r="C76" s="30">
        <v>0</v>
      </c>
      <c r="D76" s="30">
        <v>0.68799999999999994</v>
      </c>
      <c r="E76" s="30">
        <v>0.35199999999999998</v>
      </c>
      <c r="F76" s="30">
        <v>1.526</v>
      </c>
      <c r="G76" s="30">
        <v>0.01</v>
      </c>
      <c r="H76" s="30">
        <v>0.20300000000000001</v>
      </c>
      <c r="I76" s="30">
        <v>8.0000000000000002E-3</v>
      </c>
      <c r="J76" s="30">
        <v>72.444999999999993</v>
      </c>
      <c r="K76" s="30">
        <v>23.350999999999999</v>
      </c>
      <c r="L76" s="30">
        <v>47.16</v>
      </c>
      <c r="M76" s="30">
        <v>0.38400000000000001</v>
      </c>
      <c r="N76" s="30">
        <v>14.661</v>
      </c>
      <c r="O76" s="30">
        <v>0.13400000000000001</v>
      </c>
      <c r="P76" s="30">
        <v>1.9E-2</v>
      </c>
      <c r="Q76" s="30">
        <v>2E-3</v>
      </c>
      <c r="R76" s="30">
        <v>0.02</v>
      </c>
      <c r="S76" s="30">
        <v>2E-3</v>
      </c>
      <c r="T76" s="30">
        <v>196525.413</v>
      </c>
      <c r="U76" s="30">
        <v>52.02</v>
      </c>
      <c r="V76" s="30">
        <v>426706.73499999999</v>
      </c>
      <c r="W76" s="30">
        <v>12.871</v>
      </c>
      <c r="X76" s="30">
        <v>214167.61</v>
      </c>
      <c r="Y76" s="30">
        <v>18.2</v>
      </c>
      <c r="Z76" s="30">
        <v>44241.59</v>
      </c>
      <c r="AA76" s="30">
        <v>118.551</v>
      </c>
      <c r="AB76" s="30">
        <v>92219.448000000004</v>
      </c>
      <c r="AC76" s="30">
        <v>584.93600000000004</v>
      </c>
      <c r="AD76" s="30">
        <v>252485.31</v>
      </c>
      <c r="AE76" s="30">
        <v>2165.6489999999999</v>
      </c>
      <c r="AF76" s="30">
        <v>220452.81700000001</v>
      </c>
      <c r="AG76" s="30">
        <v>4741.8639999999996</v>
      </c>
      <c r="AH76" s="30">
        <v>203369.095</v>
      </c>
      <c r="AI76" s="30">
        <v>2784.5239999999999</v>
      </c>
      <c r="AJ76" s="30">
        <v>128629.458</v>
      </c>
      <c r="AK76" s="30">
        <v>2293.799</v>
      </c>
      <c r="AL76" s="30">
        <v>165830.26800000001</v>
      </c>
      <c r="AM76" s="30">
        <v>2364.098</v>
      </c>
      <c r="AN76" s="30">
        <v>154845.111</v>
      </c>
      <c r="AO76" s="30">
        <v>4818.18</v>
      </c>
      <c r="AP76" s="30">
        <v>6565.8429999999998</v>
      </c>
      <c r="AQ76" s="30">
        <v>2434.1289999999999</v>
      </c>
    </row>
    <row r="77" spans="1:43" x14ac:dyDescent="0.3">
      <c r="A77" s="31" t="s">
        <v>64</v>
      </c>
      <c r="B77" s="32">
        <v>409.03199999999998</v>
      </c>
      <c r="C77" s="32">
        <v>419.52</v>
      </c>
      <c r="D77" s="32">
        <v>476.30700000000002</v>
      </c>
      <c r="E77" s="32">
        <v>488.52</v>
      </c>
      <c r="F77" s="32">
        <v>1205.0160000000001</v>
      </c>
      <c r="G77" s="32">
        <v>1214.4000000000001</v>
      </c>
      <c r="H77" s="32">
        <v>2098.9340000000002</v>
      </c>
      <c r="I77" s="32">
        <v>2097.6</v>
      </c>
      <c r="J77" s="32">
        <v>0</v>
      </c>
      <c r="K77" s="32">
        <v>0</v>
      </c>
      <c r="L77" s="32">
        <v>1780.2</v>
      </c>
      <c r="M77" s="32">
        <v>1656</v>
      </c>
      <c r="N77" s="32">
        <v>645.84</v>
      </c>
      <c r="O77" s="32">
        <v>496.8</v>
      </c>
      <c r="P77" s="32">
        <v>1882.452</v>
      </c>
      <c r="Q77" s="32">
        <v>1711.3320000000001</v>
      </c>
      <c r="R77" s="32">
        <v>2313.4720000000002</v>
      </c>
      <c r="S77" s="32">
        <v>2150.864</v>
      </c>
      <c r="T77" s="32">
        <v>676.34</v>
      </c>
      <c r="U77" s="32">
        <v>644.14</v>
      </c>
      <c r="V77" s="32">
        <v>0</v>
      </c>
      <c r="W77" s="32">
        <v>0</v>
      </c>
      <c r="X77" s="32">
        <v>0</v>
      </c>
      <c r="Y77" s="32">
        <v>0</v>
      </c>
      <c r="Z77" s="32">
        <v>480.08199999999999</v>
      </c>
      <c r="AA77" s="32">
        <v>306.32</v>
      </c>
      <c r="AB77" s="32">
        <v>1162.9649999999999</v>
      </c>
      <c r="AC77" s="32">
        <v>1108.2619999999999</v>
      </c>
      <c r="AD77" s="32">
        <v>636.89700000000005</v>
      </c>
      <c r="AE77" s="32">
        <v>584.197</v>
      </c>
      <c r="AF77" s="32">
        <v>1067.3230000000001</v>
      </c>
      <c r="AG77" s="32">
        <v>1044.0170000000001</v>
      </c>
      <c r="AH77" s="32">
        <v>1754.115</v>
      </c>
      <c r="AI77" s="32">
        <v>1646.5119999999999</v>
      </c>
      <c r="AJ77" s="32">
        <v>3061.5279999999998</v>
      </c>
      <c r="AK77" s="32">
        <v>2341.9969999999998</v>
      </c>
      <c r="AL77" s="32">
        <v>5078.0259999999998</v>
      </c>
      <c r="AM77" s="32">
        <v>2996.3009999999999</v>
      </c>
      <c r="AN77" s="32">
        <v>3688.9250000000002</v>
      </c>
      <c r="AO77" s="32">
        <v>2077.605</v>
      </c>
      <c r="AP77" s="32">
        <v>1824.173</v>
      </c>
      <c r="AQ77" s="32">
        <v>1476.249</v>
      </c>
    </row>
    <row r="78" spans="1:43" x14ac:dyDescent="0.3">
      <c r="A78" s="29" t="s">
        <v>65</v>
      </c>
      <c r="B78" s="30">
        <v>425.74400000000003</v>
      </c>
      <c r="C78" s="30">
        <v>107.401</v>
      </c>
      <c r="D78" s="30">
        <v>1911.9369999999999</v>
      </c>
      <c r="E78" s="30">
        <v>381.27600000000001</v>
      </c>
      <c r="F78" s="30">
        <v>2611.4810000000002</v>
      </c>
      <c r="G78" s="30">
        <v>404.50900000000001</v>
      </c>
      <c r="H78" s="30">
        <v>2432.6410000000001</v>
      </c>
      <c r="I78" s="30">
        <v>386.09500000000003</v>
      </c>
      <c r="J78" s="30">
        <v>2921.2179999999998</v>
      </c>
      <c r="K78" s="30">
        <v>534.99199999999996</v>
      </c>
      <c r="L78" s="30">
        <v>1436.037</v>
      </c>
      <c r="M78" s="30">
        <v>333.30900000000003</v>
      </c>
      <c r="N78" s="30">
        <v>53094.811999999998</v>
      </c>
      <c r="O78" s="30">
        <v>69669.065000000002</v>
      </c>
      <c r="P78" s="30">
        <v>26442.437000000002</v>
      </c>
      <c r="Q78" s="30">
        <v>31462.031999999999</v>
      </c>
      <c r="R78" s="30">
        <v>1860.5940000000001</v>
      </c>
      <c r="S78" s="30">
        <v>230.172</v>
      </c>
      <c r="T78" s="30">
        <v>56.405999999999999</v>
      </c>
      <c r="U78" s="30">
        <v>2.6930000000000001</v>
      </c>
      <c r="V78" s="30">
        <v>17.510000000000002</v>
      </c>
      <c r="W78" s="30">
        <v>1.341</v>
      </c>
      <c r="X78" s="30">
        <v>869.54399999999998</v>
      </c>
      <c r="Y78" s="30">
        <v>3067.5369999999998</v>
      </c>
      <c r="Z78" s="30">
        <v>1204.2639999999999</v>
      </c>
      <c r="AA78" s="30">
        <v>5632.6480000000001</v>
      </c>
      <c r="AB78" s="30">
        <v>28.337</v>
      </c>
      <c r="AC78" s="30">
        <v>5.0750000000000002</v>
      </c>
      <c r="AD78" s="30">
        <v>1640.4749999999999</v>
      </c>
      <c r="AE78" s="30">
        <v>27447.287</v>
      </c>
      <c r="AF78" s="30">
        <v>170.58600000000001</v>
      </c>
      <c r="AG78" s="30">
        <v>79.927000000000007</v>
      </c>
      <c r="AH78" s="30">
        <v>182.291</v>
      </c>
      <c r="AI78" s="30">
        <v>40.405999999999999</v>
      </c>
      <c r="AJ78" s="30">
        <v>202.52500000000001</v>
      </c>
      <c r="AK78" s="30">
        <v>48.21</v>
      </c>
      <c r="AL78" s="30">
        <v>219.40799999999999</v>
      </c>
      <c r="AM78" s="30">
        <v>24.056000000000001</v>
      </c>
      <c r="AN78" s="30">
        <v>1128.085</v>
      </c>
      <c r="AO78" s="30">
        <v>81.072999999999993</v>
      </c>
      <c r="AP78" s="30">
        <v>19.367999999999999</v>
      </c>
      <c r="AQ78" s="30">
        <v>8.0830000000000002</v>
      </c>
    </row>
    <row r="79" spans="1:43" x14ac:dyDescent="0.3">
      <c r="A79" s="31" t="s">
        <v>66</v>
      </c>
      <c r="B79" s="32">
        <v>117.446</v>
      </c>
      <c r="C79" s="32">
        <v>34.56</v>
      </c>
      <c r="D79" s="32">
        <v>44.268999999999998</v>
      </c>
      <c r="E79" s="32">
        <v>16.559999999999999</v>
      </c>
      <c r="F79" s="32">
        <v>88.072000000000003</v>
      </c>
      <c r="G79" s="32">
        <v>33.024000000000001</v>
      </c>
      <c r="H79" s="32">
        <v>216.16300000000001</v>
      </c>
      <c r="I79" s="32">
        <v>82.8</v>
      </c>
      <c r="J79" s="32">
        <v>0</v>
      </c>
      <c r="K79" s="32">
        <v>0</v>
      </c>
      <c r="L79" s="32">
        <v>0</v>
      </c>
      <c r="M79" s="32">
        <v>0</v>
      </c>
      <c r="N79" s="32">
        <v>3.5999999999999997E-2</v>
      </c>
      <c r="O79" s="32">
        <v>4.7E-2</v>
      </c>
      <c r="P79" s="32">
        <v>27397.491000000002</v>
      </c>
      <c r="Q79" s="32">
        <v>30970.923999999999</v>
      </c>
      <c r="R79" s="32">
        <v>0</v>
      </c>
      <c r="S79" s="32">
        <v>0</v>
      </c>
      <c r="T79" s="32">
        <v>299.74400000000003</v>
      </c>
      <c r="U79" s="32">
        <v>39.67</v>
      </c>
      <c r="V79" s="32">
        <v>0</v>
      </c>
      <c r="W79" s="32">
        <v>0</v>
      </c>
      <c r="X79" s="32">
        <v>41.140999999999998</v>
      </c>
      <c r="Y79" s="32">
        <v>16.577999999999999</v>
      </c>
      <c r="Z79" s="32">
        <v>78.703999999999994</v>
      </c>
      <c r="AA79" s="32">
        <v>40.451000000000001</v>
      </c>
      <c r="AB79" s="32">
        <v>266.935</v>
      </c>
      <c r="AC79" s="32">
        <v>36.311999999999998</v>
      </c>
      <c r="AD79" s="32">
        <v>5.298</v>
      </c>
      <c r="AE79" s="32">
        <v>11.680999999999999</v>
      </c>
      <c r="AF79" s="32">
        <v>10.313000000000001</v>
      </c>
      <c r="AG79" s="32">
        <v>15.666</v>
      </c>
      <c r="AH79" s="32">
        <v>151.79900000000001</v>
      </c>
      <c r="AI79" s="32">
        <v>13.766</v>
      </c>
      <c r="AJ79" s="32">
        <v>794.51700000000005</v>
      </c>
      <c r="AK79" s="32">
        <v>77.204999999999998</v>
      </c>
      <c r="AL79" s="32">
        <v>0.13</v>
      </c>
      <c r="AM79" s="32">
        <v>0</v>
      </c>
      <c r="AN79" s="32">
        <v>22.395</v>
      </c>
      <c r="AO79" s="32">
        <v>2.8839999999999999</v>
      </c>
      <c r="AP79" s="32">
        <v>0</v>
      </c>
      <c r="AQ79" s="32">
        <v>0</v>
      </c>
    </row>
    <row r="80" spans="1:43" x14ac:dyDescent="0.3">
      <c r="A80" s="29" t="s">
        <v>67</v>
      </c>
      <c r="B80" s="30">
        <v>0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99425.154999999999</v>
      </c>
      <c r="Q80" s="30">
        <v>101405.18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27480.965</v>
      </c>
      <c r="Y80" s="30">
        <v>82337.8</v>
      </c>
      <c r="Z80" s="30">
        <v>0</v>
      </c>
      <c r="AA80" s="30">
        <v>0</v>
      </c>
      <c r="AB80" s="30">
        <v>0</v>
      </c>
      <c r="AC80" s="30">
        <v>0</v>
      </c>
      <c r="AD80" s="30">
        <v>0</v>
      </c>
      <c r="AE80" s="30">
        <v>0</v>
      </c>
      <c r="AF80" s="30">
        <v>0</v>
      </c>
      <c r="AG80" s="30">
        <v>0</v>
      </c>
      <c r="AH80" s="30">
        <v>5.31</v>
      </c>
      <c r="AI80" s="30">
        <v>12.975</v>
      </c>
      <c r="AJ80" s="30">
        <v>0</v>
      </c>
      <c r="AK80" s="30">
        <v>0</v>
      </c>
      <c r="AL80" s="30">
        <v>0</v>
      </c>
      <c r="AM80" s="30">
        <v>0</v>
      </c>
      <c r="AN80" s="30">
        <v>0</v>
      </c>
      <c r="AO80" s="30">
        <v>0</v>
      </c>
      <c r="AP80" s="30">
        <v>0</v>
      </c>
      <c r="AQ80" s="30">
        <v>0</v>
      </c>
    </row>
    <row r="81" spans="1:43" x14ac:dyDescent="0.3">
      <c r="A81" s="33" t="s">
        <v>68</v>
      </c>
      <c r="B81" s="34">
        <v>12787.911</v>
      </c>
      <c r="C81" s="34">
        <v>8581.73</v>
      </c>
      <c r="D81" s="34">
        <v>42880.470999999998</v>
      </c>
      <c r="E81" s="34">
        <v>2966.3690000000001</v>
      </c>
      <c r="F81" s="34">
        <v>11596.532999999999</v>
      </c>
      <c r="G81" s="34">
        <v>4203.7330000000002</v>
      </c>
      <c r="H81" s="34">
        <v>20300.473000000002</v>
      </c>
      <c r="I81" s="34">
        <v>47761.764999999999</v>
      </c>
      <c r="J81" s="34">
        <v>18743.550999999999</v>
      </c>
      <c r="K81" s="34">
        <v>42435.858</v>
      </c>
      <c r="L81" s="34">
        <v>16557.906999999999</v>
      </c>
      <c r="M81" s="34">
        <v>52511.392999999996</v>
      </c>
      <c r="N81" s="34">
        <v>79274.688999999998</v>
      </c>
      <c r="O81" s="34">
        <v>200505.10500000001</v>
      </c>
      <c r="P81" s="34">
        <v>64260.449000000001</v>
      </c>
      <c r="Q81" s="34">
        <v>125825.215</v>
      </c>
      <c r="R81" s="34">
        <v>129810.40399999999</v>
      </c>
      <c r="S81" s="34">
        <v>284352.50400000002</v>
      </c>
      <c r="T81" s="34">
        <v>53519.235000000001</v>
      </c>
      <c r="U81" s="34">
        <v>176530.89199999999</v>
      </c>
      <c r="V81" s="34">
        <v>31469.394</v>
      </c>
      <c r="W81" s="34">
        <v>166230.228</v>
      </c>
      <c r="X81" s="34">
        <v>74259.441000000006</v>
      </c>
      <c r="Y81" s="34">
        <v>449065.19699999999</v>
      </c>
      <c r="Z81" s="34">
        <v>35311.75</v>
      </c>
      <c r="AA81" s="34">
        <v>261945.098</v>
      </c>
      <c r="AB81" s="34">
        <v>31365.237000000001</v>
      </c>
      <c r="AC81" s="34">
        <v>194639.753</v>
      </c>
      <c r="AD81" s="34">
        <v>38315.275999999998</v>
      </c>
      <c r="AE81" s="34">
        <v>225553.56</v>
      </c>
      <c r="AF81" s="34">
        <v>48580.167000000001</v>
      </c>
      <c r="AG81" s="34">
        <v>226855.802</v>
      </c>
      <c r="AH81" s="34">
        <v>49837.601000000002</v>
      </c>
      <c r="AI81" s="34">
        <v>265265.52799999999</v>
      </c>
      <c r="AJ81" s="34">
        <v>47573.635000000002</v>
      </c>
      <c r="AK81" s="34">
        <v>236994.38500000001</v>
      </c>
      <c r="AL81" s="34">
        <v>52111.811000000002</v>
      </c>
      <c r="AM81" s="34">
        <v>258973.00899999999</v>
      </c>
      <c r="AN81" s="34">
        <v>55119.464999999997</v>
      </c>
      <c r="AO81" s="34">
        <v>281596.66899999999</v>
      </c>
      <c r="AP81" s="34">
        <v>54494.722999999998</v>
      </c>
      <c r="AQ81" s="34">
        <v>320135.49300000002</v>
      </c>
    </row>
    <row r="82" spans="1:43" x14ac:dyDescent="0.3">
      <c r="A82" s="1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</row>
    <row r="83" spans="1:43" x14ac:dyDescent="0.3">
      <c r="A83" s="38" t="s">
        <v>70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1"/>
    </row>
    <row r="84" spans="1:43" x14ac:dyDescent="0.3">
      <c r="A84" s="39" t="s">
        <v>71</v>
      </c>
      <c r="AQ84" s="12"/>
    </row>
    <row r="85" spans="1:43" x14ac:dyDescent="0.3">
      <c r="A85" s="39" t="s">
        <v>96</v>
      </c>
      <c r="AQ85" s="12"/>
    </row>
    <row r="86" spans="1:43" x14ac:dyDescent="0.3">
      <c r="A86" s="39" t="s">
        <v>92</v>
      </c>
      <c r="AQ86" s="12"/>
    </row>
    <row r="87" spans="1:43" x14ac:dyDescent="0.3">
      <c r="A87" s="26" t="s">
        <v>97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4"/>
    </row>
  </sheetData>
  <mergeCells count="25">
    <mergeCell ref="AN12:AO13"/>
    <mergeCell ref="Z12:AA13"/>
    <mergeCell ref="AJ12:AK13"/>
    <mergeCell ref="A10:C10"/>
    <mergeCell ref="A12:A14"/>
    <mergeCell ref="B12:C13"/>
    <mergeCell ref="D12:E13"/>
    <mergeCell ref="F12:G13"/>
    <mergeCell ref="AL12:AM13"/>
    <mergeCell ref="AP12:AQ13"/>
    <mergeCell ref="R1:W4"/>
    <mergeCell ref="R12:S13"/>
    <mergeCell ref="T12:U13"/>
    <mergeCell ref="AH12:AI13"/>
    <mergeCell ref="AF12:AG13"/>
    <mergeCell ref="AB12:AC13"/>
    <mergeCell ref="V12:W13"/>
    <mergeCell ref="X12:Y13"/>
    <mergeCell ref="A6:AE7"/>
    <mergeCell ref="AD12:AE13"/>
    <mergeCell ref="H12:I13"/>
    <mergeCell ref="J12:K13"/>
    <mergeCell ref="L12:M13"/>
    <mergeCell ref="N12:O13"/>
    <mergeCell ref="P12:Q1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30b49ad3-373e-4200-8527-1fbd26cb4f49" xsi:nil="true"/>
    <_ip_UnifiedCompliancePolicyProperties xmlns="http://schemas.microsoft.com/sharepoint/v3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7" ma:contentTypeDescription="Crear nuevo documento." ma:contentTypeScope="" ma:versionID="177e9ea22ce5337ad036ee8440a40717">
  <xsd:schema xmlns:xsd="http://www.w3.org/2001/XMLSchema" xmlns:xs="http://www.w3.org/2001/XMLSchema" xmlns:p="http://schemas.microsoft.com/office/2006/metadata/properties" xmlns:ns1="http://schemas.microsoft.com/sharepoint/v3" xmlns:ns2="2709a891-bb75-48d9-aac1-152d324f48c9" xmlns:ns3="30b49ad3-373e-4200-8527-1fbd26cb4f49" targetNamespace="http://schemas.microsoft.com/office/2006/metadata/properties" ma:root="true" ma:fieldsID="5b96d3e501d81a7347a465ec91773fee" ns1:_="" ns2:_="" ns3:_="">
    <xsd:import namespace="http://schemas.microsoft.com/sharepoint/v3"/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98E85F-32CF-442C-B4E9-3171F90930C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0b49ad3-373e-4200-8527-1fbd26cb4f49"/>
    <ds:schemaRef ds:uri="2709a891-bb75-48d9-aac1-152d324f48c9"/>
  </ds:schemaRefs>
</ds:datastoreItem>
</file>

<file path=customXml/itemProps2.xml><?xml version="1.0" encoding="utf-8"?>
<ds:datastoreItem xmlns:ds="http://schemas.openxmlformats.org/officeDocument/2006/customXml" ds:itemID="{550332CF-F6CC-44CA-ABA6-02C29D2954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99518B-F644-4F2E-9278-1419ADF0B1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Exportaciones 05-25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Johanna Ruiz Medina</dc:creator>
  <cp:lastModifiedBy>Maria Fernanda Albarracin Arizmendy</cp:lastModifiedBy>
  <dcterms:created xsi:type="dcterms:W3CDTF">2018-03-09T14:19:28Z</dcterms:created>
  <dcterms:modified xsi:type="dcterms:W3CDTF">2025-09-10T16:31:17Z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</Properties>
</file>