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Octubre\Historicos\"/>
    </mc:Choice>
  </mc:AlternateContent>
  <xr:revisionPtr revIDLastSave="0" documentId="13_ncr:1_{77A6538E-FC2A-49E9-A8CA-9983A92140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aciones 05-25" sheetId="1" r:id="rId1"/>
  </sheets>
  <definedNames>
    <definedName name="_xlnm._FilterDatabase" localSheetId="0" hidden="1">'Exportaciones 05-25'!$A$12:$AM$87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<sst xmlns="http://schemas.openxmlformats.org/spreadsheetml/2006/main" count="139" uniqueCount="99">
  <si>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</si>
  <si>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</si>
  <si>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</si>
  <si>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</si>
  <si>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</si>
  <si>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</si>
  <si>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</si>
  <si>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</si>
  <si>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</si>
  <si>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</si>
  <si>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</si>
  <si>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</si>
  <si>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</si>
  <si>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</si>
  <si>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</si>
  <si>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</si>
  <si>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</si>
  <si>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</si>
  <si>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</si>
  <si>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</si>
  <si>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</si>
  <si>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</si>
  <si>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</si>
  <si>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</si>
  <si>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</si>
  <si>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</si>
  <si>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</si>
  <si>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</si>
  <si>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</si>
  <si>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</si>
  <si>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</si>
  <si>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</si>
  <si>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</si>
  <si>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</si>
  <si>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</si>
  <si>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</si>
  <si>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</si>
  <si>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</si>
  <si>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</si>
  <si>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</si>
  <si>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</si>
  <si>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</si>
  <si>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</si>
  <si>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</si>
  <si>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</si>
  <si>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</si>
  <si>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</si>
  <si>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</si>
  <si>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</si>
  <si>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</si>
  <si>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</si>
  <si>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</si>
  <si>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</si>
  <si>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</si>
  <si>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</si>
  <si>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</si>
  <si>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</si>
  <si>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</si>
  <si>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</si>
  <si>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</si>
  <si>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</si>
  <si>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</si>
  <si>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</si>
  <si>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</si>
  <si>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</si>
  <si>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</si>
  <si>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</si>
  <si>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</si>
  <si>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</si>
  <si>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</si>
  <si>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</si>
  <si>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</si>
  <si>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</si>
  <si>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</si>
  <si>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</si>
  <si>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</si>
  <si>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</si>
  <si>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</si>
  <si>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</si>
  <si>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</si>
  <si>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</si>
  <si>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</si>
  <si>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</si>
  <si>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</si>
  <si>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</si>
  <si>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</si>
  <si>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</si>
  <si>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</si>
  <si>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</si>
  <si>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</si>
  <si>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</si>
  <si>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</si>
  <si>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</si>
  <si>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</si>
  <si>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</si>
  <si>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</si>
  <si>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2005- 2025 (Octubre)</t>
    </r>
    <r>
      <rPr>
        <b/>
        <vertAlign val="superscript"/>
        <sz val="9"/>
        <rFont val="Segoe UI"/>
        <family val="2"/>
      </rPr>
      <t>p</t>
    </r>
  </si>
  <si>
    <t>1 Corresponde a la información hasta el mes de octubre de 2025</t>
  </si>
  <si>
    <t>Actualizado: 19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</si>
</sst>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160020</xdr:rowOff>
    </xdr:from>
    <xdr:to>
      <xdr:col>43</xdr:col>
      <xdr:colOff>228600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60"/>
          <a:ext cx="355930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7"/>
  <sheetViews>
    <sheetView showGridLines="0" tabSelected="1" topLeftCell="A64" workbookViewId="0">
      <selection activeCell="F84" sqref="F84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79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7"/>
      <c r="S1" s="47"/>
      <c r="T1" s="47"/>
      <c r="U1" s="47"/>
      <c r="V1" s="47"/>
      <c r="W1" s="47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79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7"/>
      <c r="S2" s="47"/>
      <c r="T2" s="47"/>
      <c r="U2" s="47"/>
      <c r="V2" s="47"/>
      <c r="W2" s="47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79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7"/>
      <c r="S3" s="47"/>
      <c r="T3" s="47"/>
      <c r="U3" s="47"/>
      <c r="V3" s="47"/>
      <c r="W3" s="47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79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7"/>
      <c r="S4" s="47"/>
      <c r="T4" s="47"/>
      <c r="U4" s="47"/>
      <c r="V4" s="47"/>
      <c r="W4" s="47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79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79" ht="15" customHeight="1" x14ac:dyDescent="0.3">
      <c r="A6" s="48" t="s">
        <v>69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79" ht="15" customHeight="1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79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</row>
    <row r="9" spans="1:79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1"/>
    </row>
    <row r="10" spans="1:79" x14ac:dyDescent="0.3">
      <c r="A10" s="42" t="s">
        <v>96</v>
      </c>
      <c r="B10" s="43"/>
      <c r="C10" s="4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5"/>
    </row>
    <row r="11" spans="1:7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79" x14ac:dyDescent="0.3">
      <c r="A12" s="44" t="s">
        <v>1</v>
      </c>
      <c r="B12" s="40" t="s">
        <v>72</v>
      </c>
      <c r="C12" s="40"/>
      <c r="D12" s="40" t="s">
        <v>73</v>
      </c>
      <c r="E12" s="40"/>
      <c r="F12" s="40" t="s">
        <v>74</v>
      </c>
      <c r="G12" s="40"/>
      <c r="H12" s="40" t="s">
        <v>75</v>
      </c>
      <c r="I12" s="40"/>
      <c r="J12" s="40" t="s">
        <v>76</v>
      </c>
      <c r="K12" s="40"/>
      <c r="L12" s="40" t="s">
        <v>77</v>
      </c>
      <c r="M12" s="40"/>
      <c r="N12" s="40" t="s">
        <v>78</v>
      </c>
      <c r="O12" s="40"/>
      <c r="P12" s="40" t="s">
        <v>79</v>
      </c>
      <c r="Q12" s="40"/>
      <c r="R12" s="40" t="s">
        <v>80</v>
      </c>
      <c r="S12" s="40"/>
      <c r="T12" s="40" t="s">
        <v>81</v>
      </c>
      <c r="U12" s="40"/>
      <c r="V12" s="40" t="s">
        <v>82</v>
      </c>
      <c r="W12" s="40"/>
      <c r="X12" s="40" t="s">
        <v>83</v>
      </c>
      <c r="Y12" s="40"/>
      <c r="Z12" s="40" t="s">
        <v>84</v>
      </c>
      <c r="AA12" s="40"/>
      <c r="AB12" s="40" t="s">
        <v>85</v>
      </c>
      <c r="AC12" s="40"/>
      <c r="AD12" s="40" t="s">
        <v>86</v>
      </c>
      <c r="AE12" s="40"/>
      <c r="AF12" s="40" t="s">
        <v>87</v>
      </c>
      <c r="AG12" s="40"/>
      <c r="AH12" s="40" t="s">
        <v>88</v>
      </c>
      <c r="AI12" s="40"/>
      <c r="AJ12" s="40" t="s">
        <v>89</v>
      </c>
      <c r="AK12" s="40"/>
      <c r="AL12" s="40" t="s">
        <v>90</v>
      </c>
      <c r="AM12" s="40"/>
      <c r="AN12" s="40" t="s">
        <v>91</v>
      </c>
      <c r="AO12" s="40"/>
      <c r="AP12" s="40" t="s">
        <v>93</v>
      </c>
      <c r="AQ12" s="40"/>
    </row>
    <row r="13" spans="1:79" x14ac:dyDescent="0.3">
      <c r="A13" s="4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79" ht="26.4" x14ac:dyDescent="0.3">
      <c r="A14" s="46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</row>
    <row r="15" spans="1:79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2281683.61</v>
      </c>
      <c r="AQ15" s="28">
        <f>+SUM(AQ16:AQ81)</f>
        <v>4027346.8149999995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</row>
    <row r="16" spans="1:79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789134.68900000001</v>
      </c>
      <c r="AQ16" s="30">
        <v>1284108.209</v>
      </c>
    </row>
    <row r="17" spans="1:43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146266.731</v>
      </c>
      <c r="AQ17" s="32">
        <v>78232.423999999999</v>
      </c>
    </row>
    <row r="18" spans="1:43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71715.885999999999</v>
      </c>
      <c r="AQ18" s="30">
        <v>37937.373</v>
      </c>
    </row>
    <row r="19" spans="1:43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89332.182000000001</v>
      </c>
      <c r="AQ19" s="32">
        <v>7226.2719999999999</v>
      </c>
    </row>
    <row r="20" spans="1:43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84969.209000000003</v>
      </c>
      <c r="AQ20" s="30">
        <v>54636.432000000001</v>
      </c>
    </row>
    <row r="21" spans="1:43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37977.21</v>
      </c>
      <c r="AQ21" s="32">
        <v>36514.368999999999</v>
      </c>
    </row>
    <row r="22" spans="1:43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31094.096000000001</v>
      </c>
      <c r="AQ22" s="30">
        <v>25878.165000000001</v>
      </c>
    </row>
    <row r="23" spans="1:43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41332.129999999997</v>
      </c>
      <c r="AQ23" s="32">
        <v>59333.103000000003</v>
      </c>
    </row>
    <row r="24" spans="1:43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74904.396999999997</v>
      </c>
      <c r="AQ24" s="30">
        <v>246266.166</v>
      </c>
    </row>
    <row r="25" spans="1:43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22220.682000000001</v>
      </c>
      <c r="AQ25" s="32">
        <v>9012.9369999999999</v>
      </c>
    </row>
    <row r="26" spans="1:43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103699.061</v>
      </c>
      <c r="AQ26" s="30">
        <v>72379.638000000006</v>
      </c>
    </row>
    <row r="27" spans="1:43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6229.7179999999998</v>
      </c>
      <c r="AQ27" s="32">
        <v>1491.864</v>
      </c>
    </row>
    <row r="28" spans="1:43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20278.03</v>
      </c>
      <c r="AQ28" s="30">
        <v>7698.8670000000002</v>
      </c>
    </row>
    <row r="29" spans="1:43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23930.694</v>
      </c>
      <c r="AQ29" s="32">
        <v>12863.16</v>
      </c>
    </row>
    <row r="30" spans="1:43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216.07</v>
      </c>
      <c r="AQ30" s="30">
        <v>137.67500000000001</v>
      </c>
    </row>
    <row r="31" spans="1:43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133761.99</v>
      </c>
      <c r="AQ31" s="32">
        <v>305985.09600000002</v>
      </c>
    </row>
    <row r="32" spans="1:43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228929.981</v>
      </c>
      <c r="AQ32" s="30">
        <v>628372.826</v>
      </c>
    </row>
    <row r="33" spans="1:43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30219.582999999999</v>
      </c>
      <c r="AQ33" s="32">
        <v>61496.953000000001</v>
      </c>
    </row>
    <row r="34" spans="1:43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10957.194</v>
      </c>
      <c r="AQ34" s="30">
        <v>3428.808</v>
      </c>
    </row>
    <row r="35" spans="1:43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4824.4719999999998</v>
      </c>
      <c r="AQ35" s="32">
        <v>9967.1149999999998</v>
      </c>
    </row>
    <row r="36" spans="1:43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7669.915</v>
      </c>
      <c r="AQ36" s="30">
        <v>41629.974999999999</v>
      </c>
    </row>
    <row r="37" spans="1:43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85900.251999999993</v>
      </c>
      <c r="AQ37" s="32">
        <v>20.888000000000002</v>
      </c>
    </row>
    <row r="38" spans="1:43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470.66800000000001</v>
      </c>
      <c r="AQ38" s="30">
        <v>262.81799999999998</v>
      </c>
    </row>
    <row r="39" spans="1:43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65.338999999999999</v>
      </c>
      <c r="AQ39" s="32">
        <v>48.005000000000003</v>
      </c>
    </row>
    <row r="40" spans="1:43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75.757000000000005</v>
      </c>
      <c r="AQ40" s="30">
        <v>4.0659999999999998</v>
      </c>
    </row>
    <row r="41" spans="1:43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8804.1049999999996</v>
      </c>
      <c r="AQ41" s="32">
        <v>2507.2950000000001</v>
      </c>
    </row>
    <row r="42" spans="1:43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759.63900000000001</v>
      </c>
      <c r="AQ42" s="30">
        <v>1072.0640000000001</v>
      </c>
    </row>
    <row r="43" spans="1:43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4115.1040000000003</v>
      </c>
      <c r="AQ43" s="32">
        <v>37035.173000000003</v>
      </c>
    </row>
    <row r="44" spans="1:43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1919.277</v>
      </c>
      <c r="AQ44" s="30">
        <v>779.39700000000005</v>
      </c>
    </row>
    <row r="45" spans="1:43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5292.1790000000001</v>
      </c>
      <c r="AQ45" s="32">
        <v>11215.196</v>
      </c>
    </row>
    <row r="46" spans="1:43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5044.0249999999996</v>
      </c>
      <c r="AQ46" s="30">
        <v>1068.598</v>
      </c>
    </row>
    <row r="47" spans="1:43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743.59500000000003</v>
      </c>
      <c r="AQ47" s="32">
        <v>784.95600000000002</v>
      </c>
    </row>
    <row r="48" spans="1:43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3473.578</v>
      </c>
      <c r="AQ48" s="30">
        <v>1210.953</v>
      </c>
    </row>
    <row r="49" spans="1:43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4712.2920000000004</v>
      </c>
      <c r="AQ49" s="32">
        <v>8212.3279999999995</v>
      </c>
    </row>
    <row r="50" spans="1:43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455.48500000000001</v>
      </c>
      <c r="AQ50" s="30">
        <v>346.517</v>
      </c>
    </row>
    <row r="51" spans="1:43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3049.3939999999998</v>
      </c>
      <c r="AQ51" s="32">
        <v>45786.680999999997</v>
      </c>
    </row>
    <row r="52" spans="1:43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20062.599999999999</v>
      </c>
      <c r="AQ52" s="30">
        <v>2342.7429999999999</v>
      </c>
    </row>
    <row r="53" spans="1:43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6066.59</v>
      </c>
      <c r="AQ53" s="32">
        <v>1559.952</v>
      </c>
    </row>
    <row r="54" spans="1:43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1741.884</v>
      </c>
      <c r="AQ54" s="30">
        <v>26162.598000000002</v>
      </c>
    </row>
    <row r="55" spans="1:43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3243.72</v>
      </c>
      <c r="AQ55" s="32">
        <v>1209.2729999999999</v>
      </c>
    </row>
    <row r="56" spans="1:43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2535.6010000000001</v>
      </c>
      <c r="AQ56" s="30">
        <v>535.4</v>
      </c>
    </row>
    <row r="57" spans="1:43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56.817</v>
      </c>
      <c r="AQ57" s="32">
        <v>1.32</v>
      </c>
    </row>
    <row r="58" spans="1:43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795.63699999999994</v>
      </c>
      <c r="AQ58" s="30">
        <v>109.733</v>
      </c>
    </row>
    <row r="59" spans="1:43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95.542000000000002</v>
      </c>
      <c r="AQ59" s="32">
        <v>35.209000000000003</v>
      </c>
    </row>
    <row r="60" spans="1:43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2271.61</v>
      </c>
      <c r="AQ60" s="30">
        <v>737.90800000000002</v>
      </c>
    </row>
    <row r="61" spans="1:43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42.564</v>
      </c>
      <c r="AQ61" s="32">
        <v>0.222</v>
      </c>
    </row>
    <row r="62" spans="1:43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3802.5070000000001</v>
      </c>
      <c r="AQ62" s="30">
        <v>40048.493000000002</v>
      </c>
    </row>
    <row r="63" spans="1:43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190.79499999999999</v>
      </c>
      <c r="AQ63" s="32">
        <v>1.276</v>
      </c>
    </row>
    <row r="64" spans="1:43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28033.526999999998</v>
      </c>
      <c r="AQ64" s="30">
        <v>413570.72600000002</v>
      </c>
    </row>
    <row r="65" spans="1:43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4033.4059999999999</v>
      </c>
      <c r="AQ65" s="32">
        <v>781.14300000000003</v>
      </c>
    </row>
    <row r="66" spans="1:43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9426.1029999999992</v>
      </c>
      <c r="AQ66" s="30">
        <v>1114.894</v>
      </c>
    </row>
    <row r="67" spans="1:43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</row>
    <row r="68" spans="1:43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469.85700000000003</v>
      </c>
      <c r="AQ68" s="30">
        <v>7.4059999999999997</v>
      </c>
    </row>
    <row r="69" spans="1:43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17689.416000000001</v>
      </c>
      <c r="AQ69" s="32">
        <v>8954.6470000000008</v>
      </c>
    </row>
    <row r="70" spans="1:43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19196.960999999999</v>
      </c>
      <c r="AQ70" s="30">
        <v>46510.535000000003</v>
      </c>
    </row>
    <row r="71" spans="1:43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</row>
    <row r="72" spans="1:43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3.8279999999999998</v>
      </c>
      <c r="AQ72" s="30">
        <v>2E-3</v>
      </c>
    </row>
    <row r="73" spans="1:43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</row>
    <row r="74" spans="1:43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</row>
    <row r="75" spans="1:43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1293.0519999999999</v>
      </c>
      <c r="AQ75" s="32">
        <v>1104.203</v>
      </c>
    </row>
    <row r="76" spans="1:43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6790.8050000000003</v>
      </c>
      <c r="AQ76" s="30">
        <v>3563.76</v>
      </c>
    </row>
    <row r="77" spans="1:43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3111.7130000000002</v>
      </c>
      <c r="AQ77" s="32">
        <v>2612.9650000000001</v>
      </c>
    </row>
    <row r="78" spans="1:43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</row>
    <row r="79" spans="1:43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</row>
    <row r="80" spans="1:43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66056.131999999998</v>
      </c>
      <c r="AQ81" s="34">
        <v>381344.65899999999</v>
      </c>
    </row>
    <row r="82" spans="1:43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3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</row>
    <row r="84" spans="1:43" x14ac:dyDescent="0.3">
      <c r="A84" s="39" t="s">
        <v>71</v>
      </c>
      <c r="AQ84" s="12"/>
    </row>
    <row r="85" spans="1:43" x14ac:dyDescent="0.3">
      <c r="A85" s="39" t="s">
        <v>97</v>
      </c>
      <c r="AQ85" s="12"/>
    </row>
    <row r="86" spans="1:43" x14ac:dyDescent="0.3">
      <c r="A86" s="39" t="s">
        <v>92</v>
      </c>
      <c r="AQ86" s="12"/>
    </row>
    <row r="87" spans="1:43" x14ac:dyDescent="0.3">
      <c r="A87" s="26" t="s">
        <v>98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4"/>
    </row>
  </sheetData>
  <mergeCells count="25"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332CF-F6CC-44CA-ABA6-02C29D295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2018-03-09T14:19:28Z</dcterms:created>
  <dcterms:modified xsi:type="dcterms:W3CDTF">2025-12-17T15:14:04Z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